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女子選手一覧表" sheetId="1" r:id="rId1"/>
  </sheets>
  <calcPr calcId="145621"/>
</workbook>
</file>

<file path=xl/calcChain.xml><?xml version="1.0" encoding="utf-8"?>
<calcChain xmlns="http://schemas.openxmlformats.org/spreadsheetml/2006/main">
  <c r="A18" i="1" l="1"/>
  <c r="B18" i="1" s="1"/>
  <c r="A17" i="1"/>
  <c r="B17" i="1" s="1"/>
  <c r="A16" i="1"/>
  <c r="B16" i="1" s="1"/>
  <c r="A15" i="1"/>
  <c r="B15" i="1" s="1"/>
  <c r="A14" i="1"/>
  <c r="B14" i="1" s="1"/>
  <c r="A13" i="1"/>
  <c r="B13" i="1" s="1"/>
  <c r="A12" i="1"/>
  <c r="B12" i="1" s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</calcChain>
</file>

<file path=xl/comments1.xml><?xml version="1.0" encoding="utf-8"?>
<comments xmlns="http://schemas.openxmlformats.org/spreadsheetml/2006/main">
  <authors>
    <author>小神野透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半角数字で入力して下さい</t>
        </r>
      </text>
    </comment>
    <comment ref="E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半角数字で入力して下さい</t>
        </r>
      </text>
    </commen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姓と名の間にスペースを１つ入れて下さい。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半角カタカナで入力して下さい。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所属略校名を入力して下さい。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▼をクリックしリストから選んで入力して下さい。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▼をクリックしリストから選んで入力して下さい。</t>
        </r>
      </text>
    </comment>
    <comment ref="K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▼をクリックし、リストから種目を選んで入力して下さい。
</t>
        </r>
      </text>
    </comment>
    <comment ref="L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半角数図で入力して下さい。
例
　１２秒２３は  12.34
  ５ｍ６７は　　5m67</t>
        </r>
      </text>
    </comment>
  </commentList>
</comments>
</file>

<file path=xl/sharedStrings.xml><?xml version="1.0" encoding="utf-8"?>
<sst xmlns="http://schemas.openxmlformats.org/spreadsheetml/2006/main" count="45" uniqueCount="23">
  <si>
    <t>女子選手一覧</t>
    <rPh sb="0" eb="1">
      <t>オンナ</t>
    </rPh>
    <rPh sb="1" eb="2">
      <t>ダンシ</t>
    </rPh>
    <rPh sb="2" eb="4">
      <t>センシュ</t>
    </rPh>
    <rPh sb="4" eb="6">
      <t>イチラン</t>
    </rPh>
    <phoneticPr fontId="2"/>
  </si>
  <si>
    <t>競技会名</t>
    <rPh sb="0" eb="3">
      <t>キョウギカイ</t>
    </rPh>
    <rPh sb="3" eb="4">
      <t>メイ</t>
    </rPh>
    <phoneticPr fontId="2"/>
  </si>
  <si>
    <t>登録選手</t>
    <rPh sb="0" eb="2">
      <t>トウロク</t>
    </rPh>
    <rPh sb="2" eb="4">
      <t>センシュ</t>
    </rPh>
    <phoneticPr fontId="2"/>
  </si>
  <si>
    <t>個人種目１</t>
    <rPh sb="0" eb="2">
      <t>コジン</t>
    </rPh>
    <rPh sb="2" eb="4">
      <t>シュモク</t>
    </rPh>
    <phoneticPr fontId="2"/>
  </si>
  <si>
    <t>JOクラス</t>
    <phoneticPr fontId="2"/>
  </si>
  <si>
    <t>陸連登録番号</t>
    <rPh sb="0" eb="2">
      <t>リクレン</t>
    </rPh>
    <rPh sb="2" eb="4">
      <t>トウロク</t>
    </rPh>
    <rPh sb="4" eb="6">
      <t>バンゴウ</t>
    </rPh>
    <phoneticPr fontId="2"/>
  </si>
  <si>
    <t>ﾅﾝﾊﾞ-</t>
    <phoneticPr fontId="2"/>
  </si>
  <si>
    <t>氏　名</t>
    <rPh sb="0" eb="1">
      <t>シ</t>
    </rPh>
    <rPh sb="2" eb="3">
      <t>メイ</t>
    </rPh>
    <phoneticPr fontId="2"/>
  </si>
  <si>
    <t>ﾌﾘｶﾞﾅ</t>
    <phoneticPr fontId="2"/>
  </si>
  <si>
    <t>学校名</t>
    <rPh sb="0" eb="3">
      <t>ガッコウメイ</t>
    </rPh>
    <phoneticPr fontId="2"/>
  </si>
  <si>
    <t>性別</t>
    <rPh sb="0" eb="2">
      <t>セイベツ</t>
    </rPh>
    <phoneticPr fontId="2"/>
  </si>
  <si>
    <t>学年</t>
    <rPh sb="0" eb="1">
      <t>ガク</t>
    </rPh>
    <rPh sb="1" eb="2">
      <t>ネン</t>
    </rPh>
    <phoneticPr fontId="2"/>
  </si>
  <si>
    <t>種目</t>
    <phoneticPr fontId="2"/>
  </si>
  <si>
    <t>最高記録</t>
    <rPh sb="0" eb="2">
      <t>サイコウ</t>
    </rPh>
    <rPh sb="2" eb="4">
      <t>キロク</t>
    </rPh>
    <phoneticPr fontId="2"/>
  </si>
  <si>
    <t>未記入</t>
    <rPh sb="0" eb="3">
      <t>ミキニュウ</t>
    </rPh>
    <phoneticPr fontId="2"/>
  </si>
  <si>
    <t>3000m</t>
  </si>
  <si>
    <t>東日本女子駅伝選考会</t>
    <rPh sb="0" eb="1">
      <t>ヒガシ</t>
    </rPh>
    <rPh sb="1" eb="3">
      <t>ニホン</t>
    </rPh>
    <rPh sb="3" eb="5">
      <t>ジョシ</t>
    </rPh>
    <rPh sb="5" eb="7">
      <t>エキデン</t>
    </rPh>
    <rPh sb="7" eb="9">
      <t>センコウ</t>
    </rPh>
    <rPh sb="9" eb="10">
      <t>カイ</t>
    </rPh>
    <phoneticPr fontId="2"/>
  </si>
  <si>
    <t>参加団体名</t>
  </si>
  <si>
    <t>参加団体責任者</t>
  </si>
  <si>
    <t>参加団体住所</t>
    <phoneticPr fontId="2"/>
  </si>
  <si>
    <t>電話　　</t>
    <phoneticPr fontId="2"/>
  </si>
  <si>
    <t>記載責任者</t>
    <phoneticPr fontId="2"/>
  </si>
  <si>
    <t>携帯電話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</si>
</sst>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0.5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49" fontId="1" fillId="0" borderId="19" xfId="0" applyNumberFormat="1" applyFont="1" applyFill="1" applyBorder="1" applyAlignment="1" applyProtection="1">
      <alignment horizontal="left" vertical="center"/>
      <protection locked="0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1" fillId="0" borderId="31" xfId="0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31" xfId="0" applyNumberFormat="1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171450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200-0000D51C0000}"/>
            </a:ext>
          </a:extLst>
        </xdr:cNvPr>
        <xdr:cNvSpPr txBox="1">
          <a:spLocks noChangeArrowheads="1"/>
        </xdr:cNvSpPr>
      </xdr:nvSpPr>
      <xdr:spPr bwMode="auto">
        <a:xfrm>
          <a:off x="1114425" y="864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171450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200-0000D61C0000}"/>
            </a:ext>
          </a:extLst>
        </xdr:cNvPr>
        <xdr:cNvSpPr txBox="1">
          <a:spLocks noChangeArrowheads="1"/>
        </xdr:cNvSpPr>
      </xdr:nvSpPr>
      <xdr:spPr bwMode="auto">
        <a:xfrm>
          <a:off x="1114425" y="8486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171450</xdr:rowOff>
    </xdr:to>
    <xdr:sp macro="" textlink="">
      <xdr:nvSpPr>
        <xdr:cNvPr id="4" name="Text Box 25">
          <a:extLst>
            <a:ext uri="{FF2B5EF4-FFF2-40B4-BE49-F238E27FC236}">
              <a16:creationId xmlns="" xmlns:a16="http://schemas.microsoft.com/office/drawing/2014/main" id="{00000000-0008-0000-0200-0000D71C0000}"/>
            </a:ext>
          </a:extLst>
        </xdr:cNvPr>
        <xdr:cNvSpPr txBox="1">
          <a:spLocks noChangeArrowheads="1"/>
        </xdr:cNvSpPr>
      </xdr:nvSpPr>
      <xdr:spPr bwMode="auto">
        <a:xfrm>
          <a:off x="6619875" y="8486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171450</xdr:rowOff>
    </xdr:to>
    <xdr:sp macro="" textlink="">
      <xdr:nvSpPr>
        <xdr:cNvPr id="5" name="Text Box 26">
          <a:extLst>
            <a:ext uri="{FF2B5EF4-FFF2-40B4-BE49-F238E27FC236}">
              <a16:creationId xmlns="" xmlns:a16="http://schemas.microsoft.com/office/drawing/2014/main" id="{00000000-0008-0000-0200-0000D81C0000}"/>
            </a:ext>
          </a:extLst>
        </xdr:cNvPr>
        <xdr:cNvSpPr txBox="1">
          <a:spLocks noChangeArrowheads="1"/>
        </xdr:cNvSpPr>
      </xdr:nvSpPr>
      <xdr:spPr bwMode="auto">
        <a:xfrm>
          <a:off x="8286750" y="8486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171450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200-0000D91C0000}"/>
            </a:ext>
          </a:extLst>
        </xdr:cNvPr>
        <xdr:cNvSpPr txBox="1">
          <a:spLocks noChangeArrowheads="1"/>
        </xdr:cNvSpPr>
      </xdr:nvSpPr>
      <xdr:spPr bwMode="auto">
        <a:xfrm>
          <a:off x="1114425" y="19173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171450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200-0000DA1C0000}"/>
            </a:ext>
          </a:extLst>
        </xdr:cNvPr>
        <xdr:cNvSpPr txBox="1">
          <a:spLocks noChangeArrowheads="1"/>
        </xdr:cNvSpPr>
      </xdr:nvSpPr>
      <xdr:spPr bwMode="auto">
        <a:xfrm>
          <a:off x="1114425" y="1901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171450</xdr:rowOff>
    </xdr:to>
    <xdr:sp macro="" textlink="">
      <xdr:nvSpPr>
        <xdr:cNvPr id="8" name="Text Box 25">
          <a:extLst>
            <a:ext uri="{FF2B5EF4-FFF2-40B4-BE49-F238E27FC236}">
              <a16:creationId xmlns="" xmlns:a16="http://schemas.microsoft.com/office/drawing/2014/main" id="{00000000-0008-0000-0200-0000DB1C0000}"/>
            </a:ext>
          </a:extLst>
        </xdr:cNvPr>
        <xdr:cNvSpPr txBox="1">
          <a:spLocks noChangeArrowheads="1"/>
        </xdr:cNvSpPr>
      </xdr:nvSpPr>
      <xdr:spPr bwMode="auto">
        <a:xfrm>
          <a:off x="6619875" y="1901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171450</xdr:rowOff>
    </xdr:to>
    <xdr:sp macro="" textlink="">
      <xdr:nvSpPr>
        <xdr:cNvPr id="9" name="Text Box 26">
          <a:extLst>
            <a:ext uri="{FF2B5EF4-FFF2-40B4-BE49-F238E27FC236}">
              <a16:creationId xmlns="" xmlns:a16="http://schemas.microsoft.com/office/drawing/2014/main" id="{00000000-0008-0000-0200-0000DC1C0000}"/>
            </a:ext>
          </a:extLst>
        </xdr:cNvPr>
        <xdr:cNvSpPr txBox="1">
          <a:spLocks noChangeArrowheads="1"/>
        </xdr:cNvSpPr>
      </xdr:nvSpPr>
      <xdr:spPr bwMode="auto">
        <a:xfrm>
          <a:off x="8286750" y="1901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18</xdr:row>
      <xdr:rowOff>0</xdr:rowOff>
    </xdr:from>
    <xdr:ext cx="76200" cy="209550"/>
    <xdr:sp macro="" textlink="">
      <xdr:nvSpPr>
        <xdr:cNvPr id="10" name="Text Box 2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286750" y="8486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6200" cy="209550"/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286750" y="1901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6200" cy="209550"/>
    <xdr:sp macro="" textlink="">
      <xdr:nvSpPr>
        <xdr:cNvPr id="12" name="Text Box 2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286750" y="8486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6200" cy="209550"/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286750" y="1901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L23"/>
  <sheetViews>
    <sheetView tabSelected="1" topLeftCell="C1" zoomScaleNormal="100" zoomScaleSheetLayoutView="100" workbookViewId="0">
      <selection activeCell="F6" sqref="F6"/>
    </sheetView>
  </sheetViews>
  <sheetFormatPr defaultRowHeight="13.5"/>
  <cols>
    <col min="1" max="2" width="9" style="1" hidden="1" customWidth="1"/>
    <col min="3" max="3" width="2.125" style="1" customWidth="1"/>
    <col min="4" max="4" width="12.5" style="1" customWidth="1"/>
    <col min="5" max="5" width="7.375" style="4" bestFit="1" customWidth="1"/>
    <col min="6" max="6" width="13.75" style="4" customWidth="1"/>
    <col min="7" max="7" width="15" style="4" customWidth="1"/>
    <col min="8" max="8" width="11.375" style="1" customWidth="1"/>
    <col min="9" max="9" width="6" style="1" bestFit="1" customWidth="1"/>
    <col min="10" max="10" width="4.375" style="5" customWidth="1"/>
    <col min="11" max="11" width="10.375" style="1" customWidth="1"/>
    <col min="12" max="12" width="11.5" style="1" customWidth="1"/>
    <col min="13" max="16384" width="9" style="1"/>
  </cols>
  <sheetData>
    <row r="1" spans="1:12" ht="29.25" customHeight="1" thickBot="1">
      <c r="E1" s="2"/>
      <c r="F1" s="2" t="s">
        <v>0</v>
      </c>
      <c r="G1" s="3"/>
      <c r="H1" s="3"/>
      <c r="I1" s="4"/>
      <c r="L1" s="6"/>
    </row>
    <row r="2" spans="1:12" ht="21.75" thickBot="1">
      <c r="E2" s="1"/>
      <c r="F2" s="1" t="s">
        <v>1</v>
      </c>
      <c r="G2" s="56" t="s">
        <v>16</v>
      </c>
      <c r="H2" s="57"/>
      <c r="I2" s="7"/>
      <c r="K2" s="8"/>
      <c r="L2" s="43"/>
    </row>
    <row r="3" spans="1:12" ht="6" customHeight="1" thickBot="1">
      <c r="E3" s="3"/>
      <c r="F3" s="3"/>
      <c r="K3" s="5"/>
      <c r="L3" s="5"/>
    </row>
    <row r="4" spans="1:12" ht="17.25" customHeight="1" thickBot="1">
      <c r="D4" s="58" t="s">
        <v>2</v>
      </c>
      <c r="E4" s="59"/>
      <c r="F4" s="59"/>
      <c r="G4" s="59"/>
      <c r="H4" s="59"/>
      <c r="I4" s="59"/>
      <c r="J4" s="60"/>
      <c r="K4" s="61" t="s">
        <v>3</v>
      </c>
      <c r="L4" s="62"/>
    </row>
    <row r="5" spans="1:12" s="11" customFormat="1" ht="20.100000000000001" customHeight="1" thickBot="1">
      <c r="A5" s="9"/>
      <c r="B5" s="10" t="s">
        <v>4</v>
      </c>
      <c r="D5" s="12" t="s">
        <v>5</v>
      </c>
      <c r="E5" s="13" t="s">
        <v>6</v>
      </c>
      <c r="F5" s="14" t="s">
        <v>7</v>
      </c>
      <c r="G5" s="14" t="s">
        <v>8</v>
      </c>
      <c r="H5" s="14" t="s">
        <v>9</v>
      </c>
      <c r="I5" s="15" t="s">
        <v>10</v>
      </c>
      <c r="J5" s="16" t="s">
        <v>11</v>
      </c>
      <c r="K5" s="17" t="s">
        <v>12</v>
      </c>
      <c r="L5" s="18" t="s">
        <v>13</v>
      </c>
    </row>
    <row r="6" spans="1:12" s="11" customFormat="1" ht="20.100000000000001" customHeight="1">
      <c r="A6" s="19" t="str">
        <f>IF(J6="","",IF(#REF!="○",J6-1,J6+0))</f>
        <v/>
      </c>
      <c r="B6" s="20" t="str">
        <f>IF(A6=3,"A",IF(A6=2,"B",IF(OR(A6=1,A6=0),"C","")))</f>
        <v/>
      </c>
      <c r="D6" s="21"/>
      <c r="E6" s="22" t="s">
        <v>14</v>
      </c>
      <c r="F6" s="23"/>
      <c r="G6" s="24"/>
      <c r="H6" s="25"/>
      <c r="I6" s="26"/>
      <c r="J6" s="49"/>
      <c r="K6" s="27" t="s">
        <v>15</v>
      </c>
      <c r="L6" s="28"/>
    </row>
    <row r="7" spans="1:12" s="11" customFormat="1" ht="20.100000000000001" customHeight="1">
      <c r="A7" s="19" t="str">
        <f>IF(J7="","",IF(#REF!="○",J7-1,J7+0))</f>
        <v/>
      </c>
      <c r="B7" s="20" t="str">
        <f t="shared" ref="B7:B18" si="0">IF(A7=3,"A",IF(A7=2,"B",IF(OR(A7=1,A7=0),"C","")))</f>
        <v/>
      </c>
      <c r="D7" s="29"/>
      <c r="E7" s="30" t="s">
        <v>14</v>
      </c>
      <c r="F7" s="31"/>
      <c r="G7" s="32"/>
      <c r="H7" s="33"/>
      <c r="I7" s="34"/>
      <c r="J7" s="50"/>
      <c r="K7" s="35" t="s">
        <v>15</v>
      </c>
      <c r="L7" s="47"/>
    </row>
    <row r="8" spans="1:12" s="11" customFormat="1" ht="20.100000000000001" customHeight="1">
      <c r="A8" s="19" t="str">
        <f>IF(J8="","",IF(#REF!="○",J8-1,J8+0))</f>
        <v/>
      </c>
      <c r="B8" s="20" t="str">
        <f t="shared" si="0"/>
        <v/>
      </c>
      <c r="D8" s="29"/>
      <c r="E8" s="30" t="s">
        <v>14</v>
      </c>
      <c r="F8" s="31"/>
      <c r="G8" s="32"/>
      <c r="H8" s="33"/>
      <c r="I8" s="34"/>
      <c r="J8" s="50"/>
      <c r="K8" s="35" t="s">
        <v>15</v>
      </c>
      <c r="L8" s="47"/>
    </row>
    <row r="9" spans="1:12" s="11" customFormat="1" ht="20.100000000000001" customHeight="1">
      <c r="A9" s="19" t="str">
        <f>IF(J9="","",IF(#REF!="○",J9-1,J9+0))</f>
        <v/>
      </c>
      <c r="B9" s="20" t="str">
        <f t="shared" si="0"/>
        <v/>
      </c>
      <c r="D9" s="29"/>
      <c r="E9" s="30" t="s">
        <v>14</v>
      </c>
      <c r="F9" s="31"/>
      <c r="G9" s="32"/>
      <c r="H9" s="33"/>
      <c r="I9" s="34"/>
      <c r="J9" s="50"/>
      <c r="K9" s="35" t="s">
        <v>15</v>
      </c>
      <c r="L9" s="47"/>
    </row>
    <row r="10" spans="1:12" s="11" customFormat="1" ht="20.100000000000001" customHeight="1">
      <c r="A10" s="19" t="str">
        <f>IF(J10="","",IF(#REF!="○",J10-1,J10+0))</f>
        <v/>
      </c>
      <c r="B10" s="20" t="str">
        <f t="shared" si="0"/>
        <v/>
      </c>
      <c r="D10" s="29"/>
      <c r="E10" s="30" t="s">
        <v>14</v>
      </c>
      <c r="F10" s="31"/>
      <c r="G10" s="32"/>
      <c r="H10" s="33"/>
      <c r="I10" s="34"/>
      <c r="J10" s="50"/>
      <c r="K10" s="35" t="s">
        <v>15</v>
      </c>
      <c r="L10" s="47"/>
    </row>
    <row r="11" spans="1:12" s="11" customFormat="1" ht="20.100000000000001" customHeight="1">
      <c r="A11" s="19" t="str">
        <f>IF(J11="","",IF(#REF!="○",J11-1,J11+0))</f>
        <v/>
      </c>
      <c r="B11" s="20" t="str">
        <f t="shared" si="0"/>
        <v/>
      </c>
      <c r="D11" s="29"/>
      <c r="E11" s="30" t="s">
        <v>14</v>
      </c>
      <c r="F11" s="31"/>
      <c r="G11" s="32"/>
      <c r="H11" s="33"/>
      <c r="I11" s="34"/>
      <c r="J11" s="50"/>
      <c r="K11" s="35" t="s">
        <v>15</v>
      </c>
      <c r="L11" s="47"/>
    </row>
    <row r="12" spans="1:12" s="11" customFormat="1" ht="20.100000000000001" customHeight="1">
      <c r="A12" s="19" t="str">
        <f>IF(J12="","",IF(#REF!="○",J12-1,J12+0))</f>
        <v/>
      </c>
      <c r="B12" s="20" t="str">
        <f t="shared" si="0"/>
        <v/>
      </c>
      <c r="D12" s="29"/>
      <c r="E12" s="30" t="s">
        <v>14</v>
      </c>
      <c r="F12" s="31"/>
      <c r="G12" s="32"/>
      <c r="H12" s="33"/>
      <c r="I12" s="34"/>
      <c r="J12" s="50"/>
      <c r="K12" s="35" t="s">
        <v>15</v>
      </c>
      <c r="L12" s="47"/>
    </row>
    <row r="13" spans="1:12" s="11" customFormat="1" ht="20.100000000000001" customHeight="1">
      <c r="A13" s="19" t="str">
        <f>IF(J13="","",IF(#REF!="○",J13-1,J13+0))</f>
        <v/>
      </c>
      <c r="B13" s="20" t="str">
        <f t="shared" si="0"/>
        <v/>
      </c>
      <c r="D13" s="29"/>
      <c r="E13" s="30" t="s">
        <v>14</v>
      </c>
      <c r="F13" s="31"/>
      <c r="G13" s="32"/>
      <c r="H13" s="33"/>
      <c r="I13" s="34"/>
      <c r="J13" s="50"/>
      <c r="K13" s="35" t="s">
        <v>15</v>
      </c>
      <c r="L13" s="47"/>
    </row>
    <row r="14" spans="1:12" s="11" customFormat="1" ht="20.100000000000001" customHeight="1">
      <c r="A14" s="19" t="str">
        <f>IF(J14="","",IF(#REF!="○",J14-1,J14+0))</f>
        <v/>
      </c>
      <c r="B14" s="20" t="str">
        <f t="shared" si="0"/>
        <v/>
      </c>
      <c r="D14" s="29"/>
      <c r="E14" s="30" t="s">
        <v>14</v>
      </c>
      <c r="F14" s="31"/>
      <c r="G14" s="32"/>
      <c r="H14" s="33"/>
      <c r="I14" s="34"/>
      <c r="J14" s="50"/>
      <c r="K14" s="35" t="s">
        <v>15</v>
      </c>
      <c r="L14" s="47"/>
    </row>
    <row r="15" spans="1:12" s="11" customFormat="1" ht="20.100000000000001" customHeight="1">
      <c r="A15" s="19" t="str">
        <f>IF(J15="","",IF(#REF!="○",J15-1,J15+0))</f>
        <v/>
      </c>
      <c r="B15" s="20" t="str">
        <f t="shared" si="0"/>
        <v/>
      </c>
      <c r="D15" s="29"/>
      <c r="E15" s="30" t="s">
        <v>14</v>
      </c>
      <c r="F15" s="31"/>
      <c r="G15" s="32"/>
      <c r="H15" s="33"/>
      <c r="I15" s="34"/>
      <c r="J15" s="50"/>
      <c r="K15" s="35" t="s">
        <v>15</v>
      </c>
      <c r="L15" s="47"/>
    </row>
    <row r="16" spans="1:12" s="11" customFormat="1" ht="20.100000000000001" customHeight="1">
      <c r="A16" s="19" t="str">
        <f>IF(J16="","",IF(#REF!="○",J16-1,J16+0))</f>
        <v/>
      </c>
      <c r="B16" s="20" t="str">
        <f t="shared" si="0"/>
        <v/>
      </c>
      <c r="D16" s="29"/>
      <c r="E16" s="30" t="s">
        <v>14</v>
      </c>
      <c r="F16" s="31"/>
      <c r="G16" s="32"/>
      <c r="H16" s="33"/>
      <c r="I16" s="34"/>
      <c r="J16" s="50"/>
      <c r="K16" s="35" t="s">
        <v>15</v>
      </c>
      <c r="L16" s="47"/>
    </row>
    <row r="17" spans="1:12" s="11" customFormat="1" ht="20.100000000000001" customHeight="1">
      <c r="A17" s="19" t="str">
        <f>IF(J17="","",IF(#REF!="○",J17-1,J17+0))</f>
        <v/>
      </c>
      <c r="B17" s="20" t="str">
        <f t="shared" si="0"/>
        <v/>
      </c>
      <c r="D17" s="29"/>
      <c r="E17" s="30" t="s">
        <v>14</v>
      </c>
      <c r="F17" s="31"/>
      <c r="G17" s="32"/>
      <c r="H17" s="33"/>
      <c r="I17" s="34"/>
      <c r="J17" s="50"/>
      <c r="K17" s="35" t="s">
        <v>15</v>
      </c>
      <c r="L17" s="47"/>
    </row>
    <row r="18" spans="1:12" s="11" customFormat="1" ht="20.100000000000001" customHeight="1" thickBot="1">
      <c r="A18" s="19" t="str">
        <f>IF(J18="","",IF(#REF!="○",J18-1,J18+0))</f>
        <v/>
      </c>
      <c r="B18" s="20" t="str">
        <f t="shared" si="0"/>
        <v/>
      </c>
      <c r="D18" s="36"/>
      <c r="E18" s="37"/>
      <c r="F18" s="38"/>
      <c r="G18" s="39"/>
      <c r="H18" s="40"/>
      <c r="I18" s="41"/>
      <c r="J18" s="51"/>
      <c r="K18" s="42"/>
      <c r="L18" s="48"/>
    </row>
    <row r="19" spans="1:12" ht="20.100000000000001" customHeight="1">
      <c r="D19" s="55" t="s">
        <v>17</v>
      </c>
      <c r="E19" s="55"/>
      <c r="F19" s="53"/>
      <c r="G19" s="53"/>
      <c r="H19" s="53"/>
      <c r="I19" s="53"/>
      <c r="J19" s="53"/>
      <c r="K19" s="53"/>
      <c r="L19" s="44"/>
    </row>
    <row r="20" spans="1:12" ht="20.100000000000001" customHeight="1">
      <c r="D20" s="55" t="s">
        <v>18</v>
      </c>
      <c r="E20" s="55"/>
      <c r="F20" s="54"/>
      <c r="G20" s="54"/>
      <c r="H20" s="54"/>
      <c r="I20" s="54"/>
      <c r="J20" s="54"/>
      <c r="K20" s="45"/>
      <c r="L20" s="46"/>
    </row>
    <row r="21" spans="1:12" ht="20.100000000000001" customHeight="1">
      <c r="D21" s="52" t="s">
        <v>19</v>
      </c>
      <c r="E21" s="52"/>
      <c r="F21" s="53"/>
      <c r="G21" s="54"/>
      <c r="H21" s="54"/>
      <c r="I21" s="54"/>
      <c r="J21" s="55" t="s">
        <v>20</v>
      </c>
      <c r="K21" s="55"/>
      <c r="L21" s="55"/>
    </row>
    <row r="22" spans="1:12" ht="20.100000000000001" customHeight="1">
      <c r="D22" s="52" t="s">
        <v>21</v>
      </c>
      <c r="E22" s="52"/>
      <c r="F22" s="54"/>
      <c r="G22" s="54"/>
      <c r="H22" s="54"/>
      <c r="I22" s="54"/>
      <c r="J22" s="52" t="s">
        <v>22</v>
      </c>
      <c r="K22" s="52"/>
      <c r="L22" s="52"/>
    </row>
    <row r="23" spans="1:12" ht="20.100000000000001" customHeight="1"/>
  </sheetData>
  <mergeCells count="13">
    <mergeCell ref="D20:E20"/>
    <mergeCell ref="F20:J20"/>
    <mergeCell ref="G2:H2"/>
    <mergeCell ref="D4:J4"/>
    <mergeCell ref="K4:L4"/>
    <mergeCell ref="D19:E19"/>
    <mergeCell ref="F19:K19"/>
    <mergeCell ref="D21:E21"/>
    <mergeCell ref="F21:I21"/>
    <mergeCell ref="J21:L21"/>
    <mergeCell ref="D22:E22"/>
    <mergeCell ref="F22:I22"/>
    <mergeCell ref="J22:L22"/>
  </mergeCells>
  <phoneticPr fontId="2"/>
  <dataValidations count="7">
    <dataValidation type="list" allowBlank="1" showInputMessage="1" showErrorMessage="1" error="もう一度確認してください" prompt="▼をクリックし、種目を選択して入力してください" sqref="K6:K18">
      <formula1>"1500m,3000m"</formula1>
    </dataValidation>
    <dataValidation type="list" imeMode="hiragana" allowBlank="1" showInputMessage="1" showErrorMessage="1" sqref="I6:I18">
      <formula1>"男,女"</formula1>
    </dataValidation>
    <dataValidation type="list" imeMode="halfAlpha" allowBlank="1" showInputMessage="1" showErrorMessage="1" sqref="J6:J18">
      <formula1>"1,2,3"</formula1>
    </dataValidation>
    <dataValidation imeMode="halfKatakana" allowBlank="1" showInputMessage="1" showErrorMessage="1" sqref="G6:G18"/>
    <dataValidation imeMode="hiragana" allowBlank="1" showInputMessage="1" showErrorMessage="1" sqref="H6:H18 F6:F18"/>
    <dataValidation imeMode="halfAlpha" allowBlank="1" showInputMessage="1" showErrorMessage="1" sqref="L6:L18 E6:E18"/>
    <dataValidation type="list" allowBlank="1" showInputMessage="1" showErrorMessage="1" error="もう一度確認してください" prompt="種目を選択して入力してください" sqref="K19:K65333">
      <formula1>"1年100m,2年100m,3年100m,200m,400m,800,1年1500m,1500m,3000m,110mH,400mR,走高跳.棒高跳,走幅跳,砲丸投,四種競技"</formula1>
    </dataValidation>
  </dataValidations>
  <pageMargins left="0.68" right="0.67" top="0.54" bottom="0.56999999999999995" header="0.51200000000000001" footer="0.51200000000000001"/>
  <pageSetup paperSize="9" scale="84" orientation="landscape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女子選手一覧表</vt:lpstr>
    </vt:vector>
  </TitlesOfParts>
  <Company>埼玉県教育委員会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dcterms:created xsi:type="dcterms:W3CDTF">2019-09-04T23:01:57Z</dcterms:created>
  <dcterms:modified xsi:type="dcterms:W3CDTF">2019-09-05T01:26:27Z</dcterms:modified>
</cp:coreProperties>
</file>