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普及委員会資料\令和8年度大会要項\"/>
    </mc:Choice>
  </mc:AlternateContent>
  <xr:revisionPtr revIDLastSave="0" documentId="8_{0CC4FA4E-0A4A-48A1-B961-AE34917126C5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Sheet1" sheetId="1" r:id="rId1"/>
  </sheets>
  <definedNames>
    <definedName name="_xlnm.Print_Area" localSheetId="0">Sheet1!$B$1:$N$121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1" l="1"/>
  <c r="K9" i="1"/>
  <c r="L12" i="1"/>
  <c r="M12" i="1" s="1"/>
  <c r="L10" i="1"/>
  <c r="L9" i="1"/>
  <c r="L11" i="1"/>
  <c r="M11" i="1" s="1"/>
  <c r="K13" i="1" l="1"/>
  <c r="M9" i="1"/>
  <c r="M10" i="1"/>
  <c r="L13" i="1"/>
  <c r="M13" i="1" l="1"/>
</calcChain>
</file>

<file path=xl/sharedStrings.xml><?xml version="1.0" encoding="utf-8"?>
<sst xmlns="http://schemas.openxmlformats.org/spreadsheetml/2006/main" count="106" uniqueCount="92">
  <si>
    <t>クラブ名称</t>
    <rPh sb="3" eb="5">
      <t>メイショウ</t>
    </rPh>
    <phoneticPr fontId="3"/>
  </si>
  <si>
    <t>プログラム掲載名称</t>
    <rPh sb="5" eb="7">
      <t>ケイサイ</t>
    </rPh>
    <rPh sb="7" eb="9">
      <t>メイショウ</t>
    </rPh>
    <phoneticPr fontId="3"/>
  </si>
  <si>
    <t>　８文字以内（半角文字は使用しないで下さい）</t>
    <rPh sb="2" eb="4">
      <t>モジ</t>
    </rPh>
    <rPh sb="4" eb="6">
      <t>イナイ</t>
    </rPh>
    <rPh sb="7" eb="9">
      <t>ハンカク</t>
    </rPh>
    <rPh sb="9" eb="11">
      <t>モジ</t>
    </rPh>
    <rPh sb="12" eb="14">
      <t>シヨウ</t>
    </rPh>
    <rPh sb="18" eb="19">
      <t>クダ</t>
    </rPh>
    <phoneticPr fontId="3"/>
  </si>
  <si>
    <t>責任者名</t>
    <rPh sb="0" eb="3">
      <t>セキニンシャ</t>
    </rPh>
    <rPh sb="3" eb="4">
      <t>メイ</t>
    </rPh>
    <phoneticPr fontId="3"/>
  </si>
  <si>
    <t>責任者連絡先</t>
    <rPh sb="0" eb="3">
      <t>セキニンシャ</t>
    </rPh>
    <rPh sb="3" eb="5">
      <t>レンラク</t>
    </rPh>
    <rPh sb="5" eb="6">
      <t>サキ</t>
    </rPh>
    <phoneticPr fontId="3"/>
  </si>
  <si>
    <r>
      <t xml:space="preserve"> 　</t>
    </r>
    <r>
      <rPr>
        <sz val="8"/>
        <color indexed="10"/>
        <rFont val="ＭＳ Ｐゴシック"/>
        <family val="3"/>
        <charset val="128"/>
      </rPr>
      <t>問合せに回答できる方の連絡先（携帯電話番号・E-MAILアドレス等）</t>
    </r>
    <rPh sb="2" eb="4">
      <t>トイアワ</t>
    </rPh>
    <rPh sb="6" eb="8">
      <t>カイトウ</t>
    </rPh>
    <rPh sb="11" eb="12">
      <t>カタ</t>
    </rPh>
    <rPh sb="13" eb="15">
      <t>レンラク</t>
    </rPh>
    <rPh sb="15" eb="16">
      <t>サキ</t>
    </rPh>
    <rPh sb="17" eb="19">
      <t>ケイタイ</t>
    </rPh>
    <rPh sb="19" eb="21">
      <t>デンワ</t>
    </rPh>
    <rPh sb="21" eb="23">
      <t>バンゴウ</t>
    </rPh>
    <rPh sb="34" eb="35">
      <t>ナド</t>
    </rPh>
    <phoneticPr fontId="3"/>
  </si>
  <si>
    <r>
      <t xml:space="preserve">責任者　〒
</t>
    </r>
    <r>
      <rPr>
        <sz val="8"/>
        <color indexed="10"/>
        <rFont val="ＭＳ Ｐゴシック"/>
        <family val="3"/>
        <charset val="128"/>
      </rPr>
      <t>7桁の半角数字</t>
    </r>
    <rPh sb="0" eb="3">
      <t>セキニンシャ</t>
    </rPh>
    <rPh sb="7" eb="8">
      <t>ケタ</t>
    </rPh>
    <rPh sb="9" eb="11">
      <t>ハンカク</t>
    </rPh>
    <rPh sb="11" eb="13">
      <t>スウジ</t>
    </rPh>
    <phoneticPr fontId="3"/>
  </si>
  <si>
    <t>責任者住所</t>
    <rPh sb="0" eb="3">
      <t>セキニンシャ</t>
    </rPh>
    <rPh sb="3" eb="5">
      <t>ジュウショ</t>
    </rPh>
    <phoneticPr fontId="3"/>
  </si>
  <si>
    <t>参加人数と参加料</t>
    <rPh sb="0" eb="2">
      <t>サンカ</t>
    </rPh>
    <rPh sb="2" eb="4">
      <t>ニンズウ</t>
    </rPh>
    <rPh sb="5" eb="7">
      <t>サンカ</t>
    </rPh>
    <rPh sb="7" eb="8">
      <t>リョウ</t>
    </rPh>
    <phoneticPr fontId="3"/>
  </si>
  <si>
    <t>№</t>
    <phoneticPr fontId="3"/>
  </si>
  <si>
    <t>区分</t>
    <rPh sb="0" eb="2">
      <t>クブン</t>
    </rPh>
    <phoneticPr fontId="3"/>
  </si>
  <si>
    <t>審判員
資   格</t>
    <rPh sb="0" eb="3">
      <t>シンパンイン</t>
    </rPh>
    <rPh sb="4" eb="5">
      <t>シ</t>
    </rPh>
    <rPh sb="8" eb="9">
      <t>カク</t>
    </rPh>
    <phoneticPr fontId="3"/>
  </si>
  <si>
    <t>希望部署</t>
    <rPh sb="0" eb="2">
      <t>キボウ</t>
    </rPh>
    <rPh sb="2" eb="4">
      <t>ブショ</t>
    </rPh>
    <phoneticPr fontId="3"/>
  </si>
  <si>
    <t>氏　　名</t>
    <rPh sb="0" eb="1">
      <t>シ</t>
    </rPh>
    <rPh sb="3" eb="4">
      <t>メイ</t>
    </rPh>
    <phoneticPr fontId="3"/>
  </si>
  <si>
    <t>連絡事項等</t>
    <phoneticPr fontId="3"/>
  </si>
  <si>
    <t>のべ参加種目</t>
    <rPh sb="2" eb="4">
      <t>サンカ</t>
    </rPh>
    <rPh sb="4" eb="6">
      <t>シュモク</t>
    </rPh>
    <phoneticPr fontId="3"/>
  </si>
  <si>
    <t>リレーチーム数</t>
    <rPh sb="6" eb="7">
      <t>スウ</t>
    </rPh>
    <phoneticPr fontId="3"/>
  </si>
  <si>
    <t>参加料</t>
    <rPh sb="0" eb="2">
      <t>サンカ</t>
    </rPh>
    <rPh sb="2" eb="3">
      <t>リョウ</t>
    </rPh>
    <phoneticPr fontId="3"/>
  </si>
  <si>
    <t>男子：</t>
    <rPh sb="0" eb="2">
      <t>ダンシ</t>
    </rPh>
    <phoneticPr fontId="3"/>
  </si>
  <si>
    <t xml:space="preserve">合計： </t>
    <rPh sb="0" eb="2">
      <t>ゴウケイ</t>
    </rPh>
    <phoneticPr fontId="3"/>
  </si>
  <si>
    <t>※大会当日選手受付時に参加申込みシートと振込領収証（コピー可）をシート裏にのり付けをして提出して下さい。　参加料の領収証が必要な場合は申し出下さい。</t>
    <rPh sb="1" eb="3">
      <t>タイカイ</t>
    </rPh>
    <rPh sb="3" eb="5">
      <t>トウジツ</t>
    </rPh>
    <rPh sb="5" eb="7">
      <t>センシュ</t>
    </rPh>
    <rPh sb="7" eb="9">
      <t>ウケツケ</t>
    </rPh>
    <rPh sb="9" eb="10">
      <t>ジ</t>
    </rPh>
    <rPh sb="11" eb="13">
      <t>サンカ</t>
    </rPh>
    <rPh sb="13" eb="15">
      <t>モウシコ</t>
    </rPh>
    <rPh sb="20" eb="22">
      <t>フリコミ</t>
    </rPh>
    <rPh sb="22" eb="25">
      <t>リョウシュウショウ</t>
    </rPh>
    <rPh sb="29" eb="30">
      <t>カ</t>
    </rPh>
    <rPh sb="35" eb="36">
      <t>ウラ</t>
    </rPh>
    <rPh sb="39" eb="40">
      <t>ヅ</t>
    </rPh>
    <rPh sb="44" eb="46">
      <t>テイシュツ</t>
    </rPh>
    <rPh sb="48" eb="49">
      <t>クダ</t>
    </rPh>
    <rPh sb="53" eb="55">
      <t>サンカ</t>
    </rPh>
    <rPh sb="55" eb="56">
      <t>リョウ</t>
    </rPh>
    <rPh sb="57" eb="59">
      <t>リョウシュウ</t>
    </rPh>
    <rPh sb="59" eb="60">
      <t>ショウ</t>
    </rPh>
    <rPh sb="61" eb="63">
      <t>ヒツヨウ</t>
    </rPh>
    <rPh sb="64" eb="66">
      <t>バアイ</t>
    </rPh>
    <rPh sb="67" eb="68">
      <t>モウ</t>
    </rPh>
    <rPh sb="69" eb="70">
      <t>デ</t>
    </rPh>
    <rPh sb="70" eb="71">
      <t>クダ</t>
    </rPh>
    <phoneticPr fontId="3"/>
  </si>
  <si>
    <t>性別</t>
    <rPh sb="0" eb="2">
      <t>セイベツ</t>
    </rPh>
    <phoneticPr fontId="3"/>
  </si>
  <si>
    <t>学年</t>
    <rPh sb="0" eb="2">
      <t>ガクネン</t>
    </rPh>
    <phoneticPr fontId="3"/>
  </si>
  <si>
    <t>選手名（漢字）</t>
    <rPh sb="0" eb="3">
      <t>センシュメイ</t>
    </rPh>
    <rPh sb="4" eb="6">
      <t>カンジ</t>
    </rPh>
    <phoneticPr fontId="3"/>
  </si>
  <si>
    <t>選手名（カタカナ）</t>
    <rPh sb="0" eb="3">
      <t>センシュメイ</t>
    </rPh>
    <phoneticPr fontId="3"/>
  </si>
  <si>
    <t>第１種目</t>
    <rPh sb="0" eb="1">
      <t>ダイ</t>
    </rPh>
    <rPh sb="2" eb="4">
      <t>シュモク</t>
    </rPh>
    <phoneticPr fontId="3"/>
  </si>
  <si>
    <t>リレー出場</t>
    <rPh sb="3" eb="4">
      <t>デ</t>
    </rPh>
    <rPh sb="4" eb="5">
      <t>バ</t>
    </rPh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</si>
  <si>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</si>
  <si>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</si>
  <si>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種目</t>
    <rPh sb="0" eb="2">
      <t>シュモク</t>
    </rPh>
    <phoneticPr fontId="3"/>
  </si>
  <si>
    <t>記録</t>
    <rPh sb="0" eb="2">
      <t>キロク</t>
    </rPh>
    <phoneticPr fontId="3"/>
  </si>
  <si>
    <t>チーム</t>
    <phoneticPr fontId="3"/>
  </si>
  <si>
    <t>走順</t>
    <rPh sb="0" eb="1">
      <t>ソウ</t>
    </rPh>
    <rPh sb="1" eb="2">
      <t>ジュン</t>
    </rPh>
    <phoneticPr fontId="3"/>
  </si>
  <si>
    <t>男</t>
  </si>
  <si>
    <t>彩野</t>
    <rPh sb="0" eb="1">
      <t>サイ</t>
    </rPh>
    <rPh sb="1" eb="2">
      <t>ノ</t>
    </rPh>
    <phoneticPr fontId="3"/>
  </si>
  <si>
    <t>国雄</t>
    <rPh sb="0" eb="1">
      <t>クニ</t>
    </rPh>
    <rPh sb="1" eb="2">
      <t>オ</t>
    </rPh>
    <phoneticPr fontId="3"/>
  </si>
  <si>
    <t>サイノ</t>
  </si>
  <si>
    <t>クニオ</t>
  </si>
  <si>
    <t>6年100ｍ</t>
  </si>
  <si>
    <t>2走</t>
  </si>
  <si>
    <t>男</t>
    <rPh sb="0" eb="1">
      <t>オトコ</t>
    </rPh>
    <phoneticPr fontId="3"/>
  </si>
  <si>
    <t>4年80ｍ</t>
    <rPh sb="1" eb="2">
      <t>ネン</t>
    </rPh>
    <phoneticPr fontId="3"/>
  </si>
  <si>
    <t>1走</t>
    <rPh sb="1" eb="2">
      <t>ソウ</t>
    </rPh>
    <phoneticPr fontId="3"/>
  </si>
  <si>
    <t>女</t>
    <rPh sb="0" eb="1">
      <t>ジョ</t>
    </rPh>
    <phoneticPr fontId="3"/>
  </si>
  <si>
    <t>4年800ｍ</t>
    <rPh sb="1" eb="2">
      <t>ネン</t>
    </rPh>
    <phoneticPr fontId="3"/>
  </si>
  <si>
    <t>2走</t>
    <rPh sb="1" eb="2">
      <t>ソウ</t>
    </rPh>
    <phoneticPr fontId="3"/>
  </si>
  <si>
    <t>5年100ｍ</t>
    <rPh sb="1" eb="2">
      <t>ネン</t>
    </rPh>
    <phoneticPr fontId="3"/>
  </si>
  <si>
    <t>3走</t>
    <rPh sb="1" eb="2">
      <t>ソウ</t>
    </rPh>
    <phoneticPr fontId="3"/>
  </si>
  <si>
    <t>4走</t>
    <rPh sb="1" eb="2">
      <t>ソウ</t>
    </rPh>
    <phoneticPr fontId="3"/>
  </si>
  <si>
    <t>6年100ｍ</t>
    <rPh sb="1" eb="2">
      <t>ネン</t>
    </rPh>
    <phoneticPr fontId="3"/>
  </si>
  <si>
    <t>補欠</t>
    <rPh sb="0" eb="2">
      <t>ホケツ</t>
    </rPh>
    <phoneticPr fontId="3"/>
  </si>
  <si>
    <t>競技役員</t>
    <rPh sb="0" eb="2">
      <t>キョウギ</t>
    </rPh>
    <rPh sb="2" eb="4">
      <t>ヤクイン</t>
    </rPh>
    <phoneticPr fontId="3"/>
  </si>
  <si>
    <t>無</t>
    <rPh sb="0" eb="1">
      <t>ム</t>
    </rPh>
    <phoneticPr fontId="3"/>
  </si>
  <si>
    <t>競技者係</t>
    <rPh sb="0" eb="3">
      <t>キョウギシャ</t>
    </rPh>
    <rPh sb="3" eb="4">
      <t>カカリ</t>
    </rPh>
    <phoneticPr fontId="3"/>
  </si>
  <si>
    <t>補助員</t>
    <rPh sb="0" eb="3">
      <t>ホジョイン</t>
    </rPh>
    <phoneticPr fontId="3"/>
  </si>
  <si>
    <t>Ｂ級</t>
    <rPh sb="1" eb="2">
      <t>キュウ</t>
    </rPh>
    <phoneticPr fontId="3"/>
  </si>
  <si>
    <t>出発係</t>
    <rPh sb="0" eb="2">
      <t>シュッパツ</t>
    </rPh>
    <rPh sb="2" eb="3">
      <t>カカリ</t>
    </rPh>
    <phoneticPr fontId="3"/>
  </si>
  <si>
    <t>80ｍＨ</t>
    <phoneticPr fontId="3"/>
  </si>
  <si>
    <t>Ａ級</t>
    <rPh sb="1" eb="2">
      <t>キュウ</t>
    </rPh>
    <phoneticPr fontId="3"/>
  </si>
  <si>
    <t>スターター</t>
    <phoneticPr fontId="3"/>
  </si>
  <si>
    <t>走幅跳</t>
    <rPh sb="0" eb="3">
      <t>ハシリハバトビ</t>
    </rPh>
    <phoneticPr fontId="3"/>
  </si>
  <si>
    <t>Ｓ級</t>
    <rPh sb="1" eb="2">
      <t>キュウ</t>
    </rPh>
    <phoneticPr fontId="3"/>
  </si>
  <si>
    <t>写真判定員</t>
    <rPh sb="0" eb="2">
      <t>シャシン</t>
    </rPh>
    <rPh sb="2" eb="4">
      <t>ハンテイ</t>
    </rPh>
    <rPh sb="4" eb="5">
      <t>イン</t>
    </rPh>
    <phoneticPr fontId="3"/>
  </si>
  <si>
    <t>走高跳</t>
    <rPh sb="0" eb="3">
      <t>ハシリタカトビ</t>
    </rPh>
    <phoneticPr fontId="3"/>
  </si>
  <si>
    <t>監察員</t>
    <rPh sb="0" eb="2">
      <t>カンサツ</t>
    </rPh>
    <rPh sb="2" eb="3">
      <t>イン</t>
    </rPh>
    <phoneticPr fontId="3"/>
  </si>
  <si>
    <t>ジャベボール投</t>
    <rPh sb="6" eb="7">
      <t>ナ</t>
    </rPh>
    <phoneticPr fontId="3"/>
  </si>
  <si>
    <t>周回・決勝判定員</t>
    <rPh sb="0" eb="2">
      <t>シュウカイ</t>
    </rPh>
    <rPh sb="3" eb="5">
      <t>ケッショウ</t>
    </rPh>
    <rPh sb="5" eb="7">
      <t>ハンテイ</t>
    </rPh>
    <rPh sb="7" eb="8">
      <t>イン</t>
    </rPh>
    <phoneticPr fontId="3"/>
  </si>
  <si>
    <t>跳躍審判員</t>
    <rPh sb="0" eb="2">
      <t>チョウヤク</t>
    </rPh>
    <rPh sb="2" eb="5">
      <t>シンパンイン</t>
    </rPh>
    <phoneticPr fontId="3"/>
  </si>
  <si>
    <t>記録情報処理員</t>
    <rPh sb="0" eb="2">
      <t>キロク</t>
    </rPh>
    <rPh sb="2" eb="4">
      <t>ジョウホウ</t>
    </rPh>
    <rPh sb="4" eb="6">
      <t>ショリ</t>
    </rPh>
    <rPh sb="6" eb="7">
      <t>イン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</si>
  <si>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</si>
  <si>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2"/>
  </si>
  <si>
    <r>
      <t>大会運営協力者</t>
    </r>
    <r>
      <rPr>
        <sz val="8"/>
        <rFont val="ＭＳ Ｐゴシック"/>
        <family val="3"/>
        <charset val="128"/>
      </rPr>
      <t>（必ず大会運営協力者を出して下さい）</t>
    </r>
    <rPh sb="0" eb="2">
      <t>タイカイ</t>
    </rPh>
    <rPh sb="2" eb="4">
      <t>ウンエイ</t>
    </rPh>
    <rPh sb="4" eb="6">
      <t>キョウリョク</t>
    </rPh>
    <rPh sb="6" eb="7">
      <t>シャ</t>
    </rPh>
    <rPh sb="8" eb="9">
      <t>カナラ</t>
    </rPh>
    <rPh sb="10" eb="12">
      <t>タイカイ</t>
    </rPh>
    <rPh sb="12" eb="14">
      <t>ウンエイ</t>
    </rPh>
    <rPh sb="14" eb="17">
      <t>キョウリョクシャ</t>
    </rPh>
    <rPh sb="18" eb="19">
      <t>ダ</t>
    </rPh>
    <rPh sb="21" eb="22">
      <t>クダ</t>
    </rPh>
    <phoneticPr fontId="3"/>
  </si>
  <si>
    <t>アスリート
ビブスNO</t>
    <phoneticPr fontId="3"/>
  </si>
  <si>
    <t>混合</t>
    <rPh sb="0" eb="2">
      <t>コンゴウ</t>
    </rPh>
    <phoneticPr fontId="2"/>
  </si>
  <si>
    <t>混合補欠</t>
    <rPh sb="0" eb="2">
      <t>コンゴウ</t>
    </rPh>
    <rPh sb="2" eb="4">
      <t>ホケツ</t>
    </rPh>
    <phoneticPr fontId="2"/>
  </si>
  <si>
    <t>5年800ｍ</t>
    <rPh sb="1" eb="2">
      <t>ネン</t>
    </rPh>
    <phoneticPr fontId="3"/>
  </si>
  <si>
    <t>6年800ｍ</t>
    <rPh sb="1" eb="2">
      <t>ネン</t>
    </rPh>
    <phoneticPr fontId="3"/>
  </si>
  <si>
    <t>女子：</t>
    <rPh sb="0" eb="2">
      <t>ジョシ</t>
    </rPh>
    <phoneticPr fontId="3"/>
  </si>
  <si>
    <t>混合：</t>
    <rPh sb="0" eb="2">
      <t>コンゴウ</t>
    </rPh>
    <phoneticPr fontId="2"/>
  </si>
  <si>
    <t>チーム名</t>
    <rPh sb="3" eb="4">
      <t>メイ</t>
    </rPh>
    <phoneticPr fontId="2"/>
  </si>
  <si>
    <t>男子A</t>
    <rPh sb="0" eb="2">
      <t>ダンシ</t>
    </rPh>
    <phoneticPr fontId="2"/>
  </si>
  <si>
    <t>3年80m</t>
    <rPh sb="1" eb="2">
      <t>ネン</t>
    </rPh>
    <phoneticPr fontId="2"/>
  </si>
  <si>
    <t>混合3，4年補欠</t>
    <rPh sb="0" eb="2">
      <t>コンゴウ</t>
    </rPh>
    <rPh sb="5" eb="6">
      <t>ネン</t>
    </rPh>
    <rPh sb="6" eb="8">
      <t>ホケツ</t>
    </rPh>
    <phoneticPr fontId="2"/>
  </si>
  <si>
    <t>マーシャル</t>
    <phoneticPr fontId="2"/>
  </si>
  <si>
    <t>用器具係</t>
    <rPh sb="0" eb="3">
      <t>ヨウキグ</t>
    </rPh>
    <rPh sb="3" eb="4">
      <t>カカリ</t>
    </rPh>
    <phoneticPr fontId="2"/>
  </si>
  <si>
    <t>投擲審判員</t>
    <rPh sb="0" eb="2">
      <t>トウテキ</t>
    </rPh>
    <rPh sb="2" eb="5">
      <t>シンパンイン</t>
    </rPh>
    <phoneticPr fontId="2"/>
  </si>
  <si>
    <t>補助役員</t>
    <rPh sb="0" eb="4">
      <t>ホジョヤクイン</t>
    </rPh>
    <phoneticPr fontId="2"/>
  </si>
  <si>
    <t>混合（3，4年）：</t>
    <rPh sb="0" eb="2">
      <t>コンゴウ</t>
    </rPh>
    <rPh sb="6" eb="7">
      <t>ネン</t>
    </rPh>
    <phoneticPr fontId="2"/>
  </si>
  <si>
    <t>混合3,4年</t>
    <phoneticPr fontId="2"/>
  </si>
  <si>
    <t>※　補助役員は大会事務局で配置を決定します。（希望部署は補助役員を選択してください）</t>
    <rPh sb="2" eb="6">
      <t>ホジョヤクイン</t>
    </rPh>
    <rPh sb="7" eb="9">
      <t>タイカイ</t>
    </rPh>
    <rPh sb="9" eb="12">
      <t>ジムキョク</t>
    </rPh>
    <rPh sb="13" eb="15">
      <t>ハイチ</t>
    </rPh>
    <rPh sb="16" eb="18">
      <t>ケッテイ</t>
    </rPh>
    <rPh sb="23" eb="25">
      <t>キボウ</t>
    </rPh>
    <rPh sb="25" eb="27">
      <t>ブショ</t>
    </rPh>
    <rPh sb="28" eb="32">
      <t>ホジョヤクイン</t>
    </rPh>
    <rPh sb="33" eb="35">
      <t>センタク</t>
    </rPh>
    <phoneticPr fontId="2"/>
  </si>
  <si>
    <t>第47回　彩の国小学生陸上クラブ交流大会　参加申込シート</t>
    <phoneticPr fontId="3"/>
  </si>
  <si>
    <t>※　競技役員（審判資格保有者）は希望部署を選択してください</t>
    <rPh sb="2" eb="4">
      <t>キョウギ</t>
    </rPh>
    <rPh sb="4" eb="6">
      <t>ヤクイン</t>
    </rPh>
    <rPh sb="7" eb="9">
      <t>シンパン</t>
    </rPh>
    <rPh sb="9" eb="11">
      <t>シカク</t>
    </rPh>
    <rPh sb="11" eb="13">
      <t>ホユウ</t>
    </rPh>
    <rPh sb="13" eb="14">
      <t>シャ</t>
    </rPh>
    <rPh sb="16" eb="18">
      <t>キボウ</t>
    </rPh>
    <rPh sb="18" eb="20">
      <t>ブショ</t>
    </rPh>
    <rPh sb="21" eb="23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</si>
</sst>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&quot;-&quot;0000"/>
    <numFmt numFmtId="177" formatCode="0_ "/>
    <numFmt numFmtId="178" formatCode="#,##0_ "/>
    <numFmt numFmtId="179" formatCode="0000"/>
  </numFmts>
  <fonts count="21" x14ac:knownFonts="1">
    <font>
      <sz val="11"/>
      <color theme="1"/>
      <name val="游ゴシック"/>
      <family val="2"/>
      <charset val="128"/>
      <scheme val="minor"/>
    </font>
    <font>
      <sz val="16"/>
      <color indexed="18"/>
      <name val="HGｺﾞｼｯｸE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10"/>
      <name val="HG丸ｺﾞｼｯｸM-PRO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HGｺﾞｼｯｸE"/>
      <family val="3"/>
      <charset val="128"/>
    </font>
    <font>
      <sz val="9"/>
      <name val="HGｺﾞｼｯｸE"/>
      <family val="3"/>
      <charset val="128"/>
    </font>
    <font>
      <sz val="9"/>
      <color indexed="10"/>
      <name val="HGｺﾞｼｯｸE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color indexed="10"/>
      <name val="HGｺﾞｼｯｸE"/>
      <family val="3"/>
      <charset val="128"/>
    </font>
    <font>
      <b/>
      <sz val="10"/>
      <color indexed="10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"/>
      <color rgb="FFFF0000"/>
      <name val="HGSｺﾞｼｯｸE"/>
      <family val="3"/>
      <charset val="128"/>
    </font>
    <font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hair">
        <color indexed="55"/>
      </left>
      <right/>
      <top style="thin">
        <color indexed="23"/>
      </top>
      <bottom style="thin">
        <color indexed="23"/>
      </bottom>
      <diagonal/>
    </border>
    <border>
      <left style="thin">
        <color indexed="55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55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hair">
        <color indexed="55"/>
      </right>
      <top style="thin">
        <color indexed="23"/>
      </top>
      <bottom style="thin">
        <color indexed="23"/>
      </bottom>
      <diagonal/>
    </border>
    <border>
      <left style="hair">
        <color indexed="55"/>
      </left>
      <right style="thin">
        <color indexed="55"/>
      </right>
      <top style="thin">
        <color indexed="23"/>
      </top>
      <bottom style="thin">
        <color indexed="23"/>
      </bottom>
      <diagonal/>
    </border>
    <border>
      <left style="hair">
        <color indexed="55"/>
      </left>
      <right/>
      <top/>
      <bottom style="thin">
        <color indexed="23"/>
      </bottom>
      <diagonal/>
    </border>
    <border>
      <left style="thin">
        <color indexed="55"/>
      </left>
      <right style="hair">
        <color indexed="55"/>
      </right>
      <top/>
      <bottom style="thin">
        <color indexed="23"/>
      </bottom>
      <diagonal/>
    </border>
    <border>
      <left style="hair">
        <color indexed="55"/>
      </left>
      <right style="hair">
        <color indexed="55"/>
      </right>
      <top/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23"/>
      </bottom>
      <diagonal/>
    </border>
    <border>
      <left/>
      <right style="hair">
        <color indexed="55"/>
      </right>
      <top/>
      <bottom style="thin">
        <color indexed="23"/>
      </bottom>
      <diagonal/>
    </border>
    <border>
      <left/>
      <right style="hair">
        <color indexed="55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/>
      <top style="thin">
        <color indexed="23"/>
      </top>
      <bottom style="thin">
        <color indexed="55"/>
      </bottom>
      <diagonal/>
    </border>
    <border>
      <left/>
      <right/>
      <top style="thin">
        <color indexed="23"/>
      </top>
      <bottom style="thin">
        <color indexed="55"/>
      </bottom>
      <diagonal/>
    </border>
    <border>
      <left style="thin">
        <color indexed="55"/>
      </left>
      <right style="hair">
        <color indexed="55"/>
      </right>
      <top style="thin">
        <color indexed="55"/>
      </top>
      <bottom style="thin">
        <color indexed="55"/>
      </bottom>
      <diagonal/>
    </border>
    <border>
      <left style="hair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hair">
        <color indexed="55"/>
      </bottom>
      <diagonal/>
    </border>
    <border>
      <left style="thin">
        <color indexed="55"/>
      </left>
      <right style="thin">
        <color indexed="55"/>
      </right>
      <top style="hair">
        <color indexed="55"/>
      </top>
      <bottom style="thin">
        <color indexed="55"/>
      </bottom>
      <diagonal/>
    </border>
    <border>
      <left style="thin">
        <color indexed="55"/>
      </left>
      <right/>
      <top style="hair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/>
      <top style="hair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23"/>
      </bottom>
      <diagonal/>
    </border>
    <border>
      <left/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thin">
        <color indexed="23"/>
      </left>
      <right/>
      <top style="hair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64"/>
      </bottom>
      <diagonal/>
    </border>
    <border>
      <left style="hair">
        <color indexed="23"/>
      </left>
      <right/>
      <top style="thin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/>
      <right style="hair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hair">
        <color indexed="55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hair">
        <color indexed="55"/>
      </right>
      <top/>
      <bottom style="thin">
        <color indexed="23"/>
      </bottom>
      <diagonal/>
    </border>
    <border>
      <left style="hair">
        <color indexed="55"/>
      </left>
      <right style="thin">
        <color indexed="64"/>
      </right>
      <top/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hair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 style="hair">
        <color indexed="55"/>
      </bottom>
      <diagonal/>
    </border>
    <border>
      <left/>
      <right style="thin">
        <color indexed="64"/>
      </right>
      <top style="hair">
        <color indexed="55"/>
      </top>
      <bottom style="hair">
        <color indexed="55"/>
      </bottom>
      <diagonal/>
    </border>
    <border>
      <left style="thin">
        <color indexed="55"/>
      </left>
      <right style="hair">
        <color indexed="55"/>
      </right>
      <top style="thin">
        <color indexed="55"/>
      </top>
      <bottom style="hair">
        <color indexed="55"/>
      </bottom>
      <diagonal/>
    </border>
    <border>
      <left style="thin">
        <color indexed="55"/>
      </left>
      <right/>
      <top style="thin">
        <color indexed="55"/>
      </top>
      <bottom style="hair">
        <color indexed="55"/>
      </bottom>
      <diagonal/>
    </border>
    <border>
      <left style="thin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55"/>
      </left>
      <right/>
      <top style="hair">
        <color indexed="55"/>
      </top>
      <bottom style="hair">
        <color indexed="55"/>
      </bottom>
      <diagonal/>
    </border>
    <border>
      <left style="thin">
        <color indexed="55"/>
      </left>
      <right style="hair">
        <color indexed="55"/>
      </right>
      <top style="hair">
        <color indexed="55"/>
      </top>
      <bottom style="thin">
        <color indexed="55"/>
      </bottom>
      <diagonal/>
    </border>
    <border>
      <left style="thin">
        <color indexed="55"/>
      </left>
      <right style="hair">
        <color indexed="55"/>
      </right>
      <top style="hair">
        <color indexed="55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23"/>
      </right>
      <top style="medium">
        <color indexed="64"/>
      </top>
      <bottom style="hair">
        <color indexed="23"/>
      </bottom>
      <diagonal/>
    </border>
    <border>
      <left style="hair">
        <color indexed="23"/>
      </left>
      <right style="hair">
        <color indexed="23"/>
      </right>
      <top style="medium">
        <color indexed="64"/>
      </top>
      <bottom style="hair">
        <color indexed="23"/>
      </bottom>
      <diagonal/>
    </border>
    <border>
      <left style="hair">
        <color indexed="23"/>
      </left>
      <right/>
      <top style="medium">
        <color indexed="64"/>
      </top>
      <bottom style="hair">
        <color indexed="23"/>
      </bottom>
      <diagonal/>
    </border>
    <border>
      <left style="thin">
        <color indexed="23"/>
      </left>
      <right/>
      <top style="medium">
        <color indexed="64"/>
      </top>
      <bottom style="hair">
        <color indexed="23"/>
      </bottom>
      <diagonal/>
    </border>
    <border>
      <left/>
      <right style="thin">
        <color indexed="23"/>
      </right>
      <top style="medium">
        <color indexed="64"/>
      </top>
      <bottom style="hair">
        <color indexed="23"/>
      </bottom>
      <diagonal/>
    </border>
    <border>
      <left/>
      <right style="hair">
        <color indexed="23"/>
      </right>
      <top style="medium">
        <color indexed="64"/>
      </top>
      <bottom style="hair">
        <color indexed="23"/>
      </bottom>
      <diagonal/>
    </border>
    <border>
      <left/>
      <right/>
      <top style="medium">
        <color indexed="64"/>
      </top>
      <bottom style="hair">
        <color indexed="23"/>
      </bottom>
      <diagonal/>
    </border>
    <border>
      <left/>
      <right style="medium">
        <color indexed="64"/>
      </right>
      <top style="medium">
        <color indexed="64"/>
      </top>
      <bottom style="hair">
        <color indexed="23"/>
      </bottom>
      <diagonal/>
    </border>
    <border>
      <left style="medium">
        <color indexed="64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 style="medium">
        <color indexed="64"/>
      </right>
      <top style="hair">
        <color indexed="23"/>
      </top>
      <bottom style="thin">
        <color indexed="23"/>
      </bottom>
      <diagonal/>
    </border>
    <border>
      <left style="medium">
        <color indexed="64"/>
      </left>
      <right style="hair">
        <color indexed="23"/>
      </right>
      <top style="thin">
        <color indexed="23"/>
      </top>
      <bottom style="thin">
        <color indexed="64"/>
      </bottom>
      <diagonal/>
    </border>
    <border>
      <left style="hair">
        <color indexed="23"/>
      </left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5" fillId="2" borderId="4" xfId="0" applyFont="1" applyFill="1" applyBorder="1" applyAlignment="1" applyProtection="1">
      <alignment horizontal="center" vertical="center" shrinkToFit="1"/>
      <protection hidden="1"/>
    </xf>
    <xf numFmtId="0" fontId="5" fillId="2" borderId="11" xfId="0" applyFont="1" applyFill="1" applyBorder="1" applyAlignment="1" applyProtection="1">
      <alignment horizontal="center" vertical="center"/>
      <protection hidden="1"/>
    </xf>
    <xf numFmtId="0" fontId="7" fillId="2" borderId="16" xfId="0" applyFont="1" applyFill="1" applyBorder="1" applyAlignment="1" applyProtection="1">
      <alignment horizontal="center" vertical="center"/>
      <protection hidden="1"/>
    </xf>
    <xf numFmtId="0" fontId="7" fillId="2" borderId="17" xfId="0" applyFont="1" applyFill="1" applyBorder="1" applyAlignment="1" applyProtection="1">
      <alignment horizontal="center" vertical="center"/>
      <protection hidden="1"/>
    </xf>
    <xf numFmtId="0" fontId="7" fillId="2" borderId="20" xfId="0" applyFont="1" applyFill="1" applyBorder="1" applyAlignment="1" applyProtection="1">
      <alignment horizontal="right" vertical="center"/>
      <protection hidden="1"/>
    </xf>
    <xf numFmtId="0" fontId="7" fillId="2" borderId="21" xfId="0" applyFont="1" applyFill="1" applyBorder="1" applyAlignment="1" applyProtection="1">
      <alignment horizontal="right" vertical="center"/>
      <protection hidden="1"/>
    </xf>
    <xf numFmtId="0" fontId="7" fillId="2" borderId="23" xfId="0" applyFont="1" applyFill="1" applyBorder="1" applyAlignment="1" applyProtection="1">
      <alignment horizontal="right" vertical="center"/>
      <protection hidden="1"/>
    </xf>
    <xf numFmtId="0" fontId="7" fillId="2" borderId="25" xfId="0" applyFont="1" applyFill="1" applyBorder="1" applyAlignment="1" applyProtection="1">
      <alignment horizontal="center" vertical="center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7" fillId="2" borderId="24" xfId="0" applyFont="1" applyFill="1" applyBorder="1" applyAlignment="1" applyProtection="1">
      <alignment horizontal="center" vertical="center"/>
      <protection hidden="1"/>
    </xf>
    <xf numFmtId="0" fontId="7" fillId="2" borderId="27" xfId="0" applyFont="1" applyFill="1" applyBorder="1" applyAlignment="1" applyProtection="1">
      <alignment horizontal="center" vertical="center"/>
      <protection hidden="1"/>
    </xf>
    <xf numFmtId="0" fontId="7" fillId="2" borderId="29" xfId="0" applyFont="1" applyFill="1" applyBorder="1" applyAlignment="1" applyProtection="1">
      <alignment horizontal="center" vertical="center"/>
      <protection hidden="1"/>
    </xf>
    <xf numFmtId="0" fontId="17" fillId="2" borderId="31" xfId="0" applyFont="1" applyFill="1" applyBorder="1" applyAlignment="1" applyProtection="1">
      <alignment horizontal="center" vertical="center"/>
      <protection hidden="1"/>
    </xf>
    <xf numFmtId="0" fontId="17" fillId="2" borderId="31" xfId="0" applyFont="1" applyFill="1" applyBorder="1" applyAlignment="1" applyProtection="1">
      <alignment vertical="center" shrinkToFit="1"/>
      <protection hidden="1"/>
    </xf>
    <xf numFmtId="0" fontId="17" fillId="2" borderId="32" xfId="0" applyFont="1" applyFill="1" applyBorder="1" applyAlignment="1" applyProtection="1">
      <alignment vertical="center" shrinkToFit="1"/>
      <protection hidden="1"/>
    </xf>
    <xf numFmtId="0" fontId="17" fillId="2" borderId="30" xfId="0" applyFont="1" applyFill="1" applyBorder="1" applyAlignment="1" applyProtection="1">
      <alignment horizontal="center" vertical="center" shrinkToFit="1"/>
      <protection hidden="1"/>
    </xf>
    <xf numFmtId="179" fontId="17" fillId="2" borderId="33" xfId="0" applyNumberFormat="1" applyFont="1" applyFill="1" applyBorder="1" applyAlignment="1" applyProtection="1">
      <alignment horizontal="center" vertical="center"/>
      <protection hidden="1"/>
    </xf>
    <xf numFmtId="0" fontId="17" fillId="2" borderId="35" xfId="0" applyFont="1" applyFill="1" applyBorder="1" applyAlignment="1" applyProtection="1">
      <alignment horizontal="center" vertical="center"/>
      <protection hidden="1"/>
    </xf>
    <xf numFmtId="0" fontId="9" fillId="0" borderId="0" xfId="0" applyFo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2" borderId="46" xfId="0" applyFont="1" applyFill="1" applyBorder="1" applyProtection="1">
      <alignment vertical="center"/>
      <protection hidden="1"/>
    </xf>
    <xf numFmtId="0" fontId="9" fillId="2" borderId="0" xfId="0" applyFont="1" applyFill="1" applyProtection="1">
      <alignment vertical="center"/>
      <protection hidden="1"/>
    </xf>
    <xf numFmtId="0" fontId="9" fillId="2" borderId="0" xfId="0" applyFont="1" applyFill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horizontal="center" vertical="center"/>
      <protection hidden="1"/>
    </xf>
    <xf numFmtId="0" fontId="9" fillId="2" borderId="50" xfId="0" applyFont="1" applyFill="1" applyBorder="1" applyProtection="1">
      <alignment vertical="center"/>
      <protection hidden="1"/>
    </xf>
    <xf numFmtId="0" fontId="9" fillId="2" borderId="51" xfId="0" applyFont="1" applyFill="1" applyBorder="1" applyAlignment="1" applyProtection="1">
      <alignment horizontal="center" vertical="center"/>
      <protection hidden="1"/>
    </xf>
    <xf numFmtId="0" fontId="9" fillId="2" borderId="51" xfId="0" applyFont="1" applyFill="1" applyBorder="1" applyProtection="1">
      <alignment vertical="center"/>
      <protection hidden="1"/>
    </xf>
    <xf numFmtId="0" fontId="9" fillId="2" borderId="52" xfId="0" applyFont="1" applyFill="1" applyBorder="1" applyAlignment="1" applyProtection="1">
      <alignment horizontal="center" vertical="center"/>
      <protection hidden="1"/>
    </xf>
    <xf numFmtId="0" fontId="19" fillId="2" borderId="0" xfId="0" applyFont="1" applyFill="1" applyProtection="1">
      <alignment vertical="center"/>
      <protection hidden="1"/>
    </xf>
    <xf numFmtId="0" fontId="0" fillId="3" borderId="0" xfId="0" applyFill="1">
      <alignment vertical="center"/>
    </xf>
    <xf numFmtId="0" fontId="7" fillId="4" borderId="28" xfId="0" applyFont="1" applyFill="1" applyBorder="1" applyAlignment="1" applyProtection="1">
      <alignment horizontal="center" vertical="center"/>
      <protection hidden="1"/>
    </xf>
    <xf numFmtId="0" fontId="17" fillId="4" borderId="34" xfId="0" applyFont="1" applyFill="1" applyBorder="1" applyAlignment="1" applyProtection="1">
      <alignment horizontal="center" vertical="center" shrinkToFit="1"/>
      <protection hidden="1"/>
    </xf>
    <xf numFmtId="0" fontId="0" fillId="0" borderId="56" xfId="0" applyBorder="1" applyAlignment="1" applyProtection="1">
      <alignment horizontal="center" vertical="center"/>
      <protection locked="0"/>
    </xf>
    <xf numFmtId="0" fontId="0" fillId="0" borderId="56" xfId="0" applyBorder="1" applyProtection="1">
      <alignment vertical="center"/>
      <protection locked="0"/>
    </xf>
    <xf numFmtId="0" fontId="18" fillId="0" borderId="56" xfId="0" applyFont="1" applyBorder="1" applyProtection="1">
      <alignment vertical="center"/>
      <protection locked="0"/>
    </xf>
    <xf numFmtId="0" fontId="14" fillId="0" borderId="56" xfId="0" applyFont="1" applyBorder="1" applyAlignment="1" applyProtection="1">
      <alignment horizontal="center" vertical="center" shrinkToFit="1"/>
      <protection locked="0"/>
    </xf>
    <xf numFmtId="179" fontId="14" fillId="0" borderId="56" xfId="0" applyNumberFormat="1" applyFont="1" applyBorder="1" applyAlignment="1" applyProtection="1">
      <alignment horizontal="center" vertical="center" shrinkToFit="1"/>
      <protection locked="0"/>
    </xf>
    <xf numFmtId="0" fontId="14" fillId="4" borderId="56" xfId="0" applyFont="1" applyFill="1" applyBorder="1" applyAlignment="1" applyProtection="1">
      <alignment horizontal="center" vertical="center" shrinkToFit="1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0" borderId="59" xfId="0" applyBorder="1" applyProtection="1">
      <alignment vertical="center"/>
      <protection locked="0"/>
    </xf>
    <xf numFmtId="0" fontId="18" fillId="0" borderId="59" xfId="0" applyFont="1" applyBorder="1" applyProtection="1">
      <alignment vertical="center"/>
      <protection locked="0"/>
    </xf>
    <xf numFmtId="0" fontId="14" fillId="0" borderId="59" xfId="0" applyFont="1" applyBorder="1" applyAlignment="1" applyProtection="1">
      <alignment horizontal="center" vertical="center" shrinkToFit="1"/>
      <protection locked="0"/>
    </xf>
    <xf numFmtId="179" fontId="14" fillId="0" borderId="59" xfId="0" applyNumberFormat="1" applyFont="1" applyBorder="1" applyAlignment="1" applyProtection="1">
      <alignment horizontal="center" vertical="center" shrinkToFit="1"/>
      <protection locked="0"/>
    </xf>
    <xf numFmtId="0" fontId="14" fillId="4" borderId="59" xfId="0" applyFont="1" applyFill="1" applyBorder="1" applyAlignment="1" applyProtection="1">
      <alignment horizontal="center" vertical="center" shrinkToFit="1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62" xfId="0" applyBorder="1" applyProtection="1">
      <alignment vertical="center"/>
      <protection locked="0"/>
    </xf>
    <xf numFmtId="0" fontId="18" fillId="0" borderId="62" xfId="0" applyFont="1" applyBorder="1" applyProtection="1">
      <alignment vertical="center"/>
      <protection locked="0"/>
    </xf>
    <xf numFmtId="0" fontId="14" fillId="0" borderId="62" xfId="0" applyFont="1" applyBorder="1" applyAlignment="1" applyProtection="1">
      <alignment horizontal="center" vertical="center" shrinkToFit="1"/>
      <protection locked="0"/>
    </xf>
    <xf numFmtId="179" fontId="14" fillId="0" borderId="62" xfId="0" applyNumberFormat="1" applyFont="1" applyBorder="1" applyAlignment="1" applyProtection="1">
      <alignment horizontal="center" vertical="center" shrinkToFit="1"/>
      <protection locked="0"/>
    </xf>
    <xf numFmtId="0" fontId="14" fillId="4" borderId="62" xfId="0" applyFont="1" applyFill="1" applyBorder="1" applyAlignment="1" applyProtection="1">
      <alignment horizontal="center" vertical="center" shrinkToFit="1"/>
      <protection locked="0"/>
    </xf>
    <xf numFmtId="0" fontId="7" fillId="3" borderId="26" xfId="0" applyFont="1" applyFill="1" applyBorder="1" applyAlignment="1" applyProtection="1">
      <alignment horizontal="center" vertical="center"/>
      <protection hidden="1"/>
    </xf>
    <xf numFmtId="179" fontId="17" fillId="3" borderId="32" xfId="0" applyNumberFormat="1" applyFont="1" applyFill="1" applyBorder="1" applyAlignment="1" applyProtection="1">
      <alignment horizontal="center" vertical="center"/>
      <protection hidden="1"/>
    </xf>
    <xf numFmtId="49" fontId="14" fillId="0" borderId="56" xfId="0" applyNumberFormat="1" applyFont="1" applyBorder="1" applyAlignment="1" applyProtection="1">
      <alignment horizontal="center" vertical="center" shrinkToFit="1"/>
      <protection locked="0"/>
    </xf>
    <xf numFmtId="49" fontId="14" fillId="0" borderId="59" xfId="0" applyNumberFormat="1" applyFont="1" applyBorder="1" applyAlignment="1" applyProtection="1">
      <alignment horizontal="center" vertical="center" shrinkToFit="1"/>
      <protection locked="0"/>
    </xf>
    <xf numFmtId="49" fontId="14" fillId="0" borderId="62" xfId="0" applyNumberFormat="1" applyFont="1" applyBorder="1" applyAlignment="1" applyProtection="1">
      <alignment horizontal="center" vertical="center" shrinkToFit="1"/>
      <protection locked="0"/>
    </xf>
    <xf numFmtId="177" fontId="9" fillId="0" borderId="66" xfId="0" applyNumberFormat="1" applyFont="1" applyBorder="1" applyAlignment="1">
      <alignment horizontal="center" vertical="center"/>
    </xf>
    <xf numFmtId="177" fontId="9" fillId="0" borderId="68" xfId="0" applyNumberFormat="1" applyFont="1" applyBorder="1" applyAlignment="1">
      <alignment horizontal="center" vertical="center"/>
    </xf>
    <xf numFmtId="177" fontId="9" fillId="3" borderId="68" xfId="0" applyNumberFormat="1" applyFont="1" applyFill="1" applyBorder="1" applyAlignment="1">
      <alignment horizontal="center" vertical="center"/>
    </xf>
    <xf numFmtId="177" fontId="9" fillId="0" borderId="70" xfId="0" applyNumberFormat="1" applyFont="1" applyBorder="1" applyAlignment="1">
      <alignment horizontal="center" vertical="center"/>
    </xf>
    <xf numFmtId="0" fontId="20" fillId="0" borderId="0" xfId="0" applyFont="1">
      <alignment vertical="center"/>
    </xf>
    <xf numFmtId="177" fontId="9" fillId="3" borderId="71" xfId="0" applyNumberFormat="1" applyFont="1" applyFill="1" applyBorder="1" applyAlignment="1">
      <alignment horizontal="center" vertical="center"/>
    </xf>
    <xf numFmtId="0" fontId="7" fillId="2" borderId="55" xfId="0" applyFont="1" applyFill="1" applyBorder="1" applyAlignment="1" applyProtection="1">
      <alignment horizontal="center" vertical="center"/>
      <protection hidden="1"/>
    </xf>
    <xf numFmtId="0" fontId="7" fillId="2" borderId="56" xfId="0" applyFont="1" applyFill="1" applyBorder="1" applyAlignment="1" applyProtection="1">
      <alignment horizontal="center" vertical="center"/>
      <protection hidden="1"/>
    </xf>
    <xf numFmtId="0" fontId="7" fillId="2" borderId="56" xfId="0" applyFont="1" applyFill="1" applyBorder="1" applyAlignment="1" applyProtection="1">
      <alignment horizontal="center" vertical="center" wrapText="1"/>
      <protection hidden="1"/>
    </xf>
    <xf numFmtId="0" fontId="7" fillId="2" borderId="58" xfId="0" applyFont="1" applyFill="1" applyBorder="1" applyAlignment="1" applyProtection="1">
      <alignment horizontal="center" vertical="center"/>
      <protection hidden="1"/>
    </xf>
    <xf numFmtId="0" fontId="13" fillId="0" borderId="59" xfId="0" applyFont="1" applyBorder="1" applyAlignment="1" applyProtection="1">
      <alignment horizontal="center" vertical="center" shrinkToFit="1"/>
      <protection locked="0"/>
    </xf>
    <xf numFmtId="0" fontId="13" fillId="0" borderId="59" xfId="0" applyFont="1" applyBorder="1" applyAlignment="1" applyProtection="1">
      <alignment vertical="center" shrinkToFit="1"/>
      <protection locked="0"/>
    </xf>
    <xf numFmtId="0" fontId="7" fillId="2" borderId="61" xfId="0" applyFont="1" applyFill="1" applyBorder="1" applyAlignment="1" applyProtection="1">
      <alignment horizontal="center" vertical="center"/>
      <protection hidden="1"/>
    </xf>
    <xf numFmtId="0" fontId="13" fillId="0" borderId="62" xfId="0" applyFont="1" applyBorder="1" applyAlignment="1" applyProtection="1">
      <alignment horizontal="center" vertical="center" shrinkToFit="1"/>
      <protection locked="0"/>
    </xf>
    <xf numFmtId="0" fontId="13" fillId="0" borderId="62" xfId="0" applyFont="1" applyBorder="1" applyAlignment="1" applyProtection="1">
      <alignment vertical="center" shrinkToFit="1"/>
      <protection locked="0"/>
    </xf>
    <xf numFmtId="0" fontId="0" fillId="0" borderId="72" xfId="0" applyBorder="1" applyAlignment="1" applyProtection="1">
      <alignment horizontal="center" vertical="center"/>
      <protection locked="0"/>
    </xf>
    <xf numFmtId="0" fontId="0" fillId="0" borderId="72" xfId="0" applyBorder="1" applyProtection="1">
      <alignment vertical="center"/>
      <protection locked="0"/>
    </xf>
    <xf numFmtId="0" fontId="18" fillId="0" borderId="72" xfId="0" applyFont="1" applyBorder="1" applyProtection="1">
      <alignment vertical="center"/>
      <protection locked="0"/>
    </xf>
    <xf numFmtId="0" fontId="14" fillId="0" borderId="72" xfId="0" applyFont="1" applyBorder="1" applyAlignment="1" applyProtection="1">
      <alignment horizontal="center" vertical="center" shrinkToFit="1"/>
      <protection locked="0"/>
    </xf>
    <xf numFmtId="179" fontId="14" fillId="0" borderId="72" xfId="0" applyNumberFormat="1" applyFont="1" applyBorder="1" applyAlignment="1" applyProtection="1">
      <alignment horizontal="center" vertical="center" shrinkToFit="1"/>
      <protection locked="0"/>
    </xf>
    <xf numFmtId="0" fontId="14" fillId="4" borderId="72" xfId="0" applyFont="1" applyFill="1" applyBorder="1" applyAlignment="1" applyProtection="1">
      <alignment horizontal="center" vertical="center" shrinkToFit="1"/>
      <protection locked="0"/>
    </xf>
    <xf numFmtId="49" fontId="14" fillId="0" borderId="72" xfId="0" applyNumberFormat="1" applyFont="1" applyBorder="1" applyAlignment="1" applyProtection="1">
      <alignment horizontal="center" vertical="center" shrinkToFit="1"/>
      <protection locked="0"/>
    </xf>
    <xf numFmtId="0" fontId="7" fillId="4" borderId="78" xfId="0" applyFont="1" applyFill="1" applyBorder="1" applyProtection="1">
      <alignment vertical="center"/>
      <protection hidden="1"/>
    </xf>
    <xf numFmtId="0" fontId="7" fillId="2" borderId="82" xfId="0" applyFont="1" applyFill="1" applyBorder="1" applyAlignment="1" applyProtection="1">
      <alignment horizontal="center" vertical="center"/>
      <protection hidden="1"/>
    </xf>
    <xf numFmtId="0" fontId="17" fillId="2" borderId="83" xfId="0" applyFont="1" applyFill="1" applyBorder="1" applyAlignment="1" applyProtection="1">
      <alignment horizontal="center" vertical="center"/>
      <protection hidden="1"/>
    </xf>
    <xf numFmtId="0" fontId="17" fillId="2" borderId="84" xfId="0" applyFont="1" applyFill="1" applyBorder="1" applyAlignment="1" applyProtection="1">
      <alignment horizontal="center" vertical="center"/>
      <protection hidden="1"/>
    </xf>
    <xf numFmtId="0" fontId="14" fillId="2" borderId="85" xfId="0" applyFont="1" applyFill="1" applyBorder="1" applyAlignment="1" applyProtection="1">
      <alignment horizontal="center" vertical="center"/>
      <protection locked="0" hidden="1"/>
    </xf>
    <xf numFmtId="0" fontId="14" fillId="0" borderId="86" xfId="0" applyFont="1" applyBorder="1" applyAlignment="1" applyProtection="1">
      <alignment horizontal="center" vertical="center" shrinkToFit="1"/>
      <protection locked="0"/>
    </xf>
    <xf numFmtId="0" fontId="14" fillId="2" borderId="87" xfId="0" applyFont="1" applyFill="1" applyBorder="1" applyAlignment="1" applyProtection="1">
      <alignment horizontal="center" vertical="center"/>
      <protection locked="0" hidden="1"/>
    </xf>
    <xf numFmtId="0" fontId="14" fillId="0" borderId="88" xfId="0" applyFont="1" applyBorder="1" applyAlignment="1" applyProtection="1">
      <alignment horizontal="center" vertical="center" shrinkToFit="1"/>
      <protection locked="0"/>
    </xf>
    <xf numFmtId="0" fontId="14" fillId="2" borderId="89" xfId="0" applyFont="1" applyFill="1" applyBorder="1" applyAlignment="1" applyProtection="1">
      <alignment horizontal="center" vertical="center"/>
      <protection locked="0" hidden="1"/>
    </xf>
    <xf numFmtId="0" fontId="14" fillId="0" borderId="90" xfId="0" applyFont="1" applyBorder="1" applyAlignment="1" applyProtection="1">
      <alignment horizontal="center" vertical="center" shrinkToFit="1"/>
      <protection locked="0"/>
    </xf>
    <xf numFmtId="0" fontId="14" fillId="2" borderId="91" xfId="0" applyFont="1" applyFill="1" applyBorder="1" applyAlignment="1" applyProtection="1">
      <alignment horizontal="center" vertical="center"/>
      <protection locked="0" hidden="1"/>
    </xf>
    <xf numFmtId="0" fontId="14" fillId="0" borderId="92" xfId="0" applyFont="1" applyBorder="1" applyAlignment="1" applyProtection="1">
      <alignment horizontal="center" vertical="center" shrinkToFit="1"/>
      <protection locked="0"/>
    </xf>
    <xf numFmtId="0" fontId="7" fillId="2" borderId="73" xfId="0" applyFont="1" applyFill="1" applyBorder="1" applyAlignment="1" applyProtection="1">
      <alignment horizontal="center" vertical="center" wrapText="1" shrinkToFit="1"/>
      <protection hidden="1"/>
    </xf>
    <xf numFmtId="0" fontId="7" fillId="2" borderId="81" xfId="0" applyFont="1" applyFill="1" applyBorder="1" applyAlignment="1" applyProtection="1">
      <alignment horizontal="center" vertical="center" shrinkToFit="1"/>
      <protection hidden="1"/>
    </xf>
    <xf numFmtId="0" fontId="7" fillId="2" borderId="74" xfId="0" applyFont="1" applyFill="1" applyBorder="1" applyAlignment="1" applyProtection="1">
      <alignment horizontal="center" vertical="center" shrinkToFit="1"/>
      <protection hidden="1"/>
    </xf>
    <xf numFmtId="0" fontId="7" fillId="2" borderId="25" xfId="0" applyFont="1" applyFill="1" applyBorder="1" applyAlignment="1" applyProtection="1">
      <alignment horizontal="center" vertical="center" shrinkToFit="1"/>
      <protection hidden="1"/>
    </xf>
    <xf numFmtId="0" fontId="7" fillId="2" borderId="74" xfId="0" applyFont="1" applyFill="1" applyBorder="1" applyAlignment="1" applyProtection="1">
      <alignment horizontal="center" vertical="center"/>
      <protection hidden="1"/>
    </xf>
    <xf numFmtId="0" fontId="7" fillId="2" borderId="75" xfId="0" applyFont="1" applyFill="1" applyBorder="1" applyAlignment="1" applyProtection="1">
      <alignment horizontal="center" vertical="center"/>
      <protection hidden="1"/>
    </xf>
    <xf numFmtId="0" fontId="7" fillId="2" borderId="76" xfId="0" applyFont="1" applyFill="1" applyBorder="1" applyAlignment="1" applyProtection="1">
      <alignment horizontal="center" vertical="center"/>
      <protection hidden="1"/>
    </xf>
    <xf numFmtId="0" fontId="7" fillId="2" borderId="77" xfId="0" applyFont="1" applyFill="1" applyBorder="1" applyAlignment="1" applyProtection="1">
      <alignment horizontal="center" vertical="center"/>
      <protection hidden="1"/>
    </xf>
    <xf numFmtId="0" fontId="7" fillId="2" borderId="79" xfId="0" applyFont="1" applyFill="1" applyBorder="1" applyAlignment="1" applyProtection="1">
      <alignment horizontal="center" vertical="center"/>
      <protection hidden="1"/>
    </xf>
    <xf numFmtId="0" fontId="7" fillId="2" borderId="80" xfId="0" applyFont="1" applyFill="1" applyBorder="1" applyAlignment="1" applyProtection="1">
      <alignment horizontal="center" vertical="center"/>
      <protection hidden="1"/>
    </xf>
    <xf numFmtId="0" fontId="14" fillId="0" borderId="59" xfId="0" applyFont="1" applyBorder="1" applyAlignment="1" applyProtection="1">
      <alignment horizontal="center" vertical="center" wrapText="1" shrinkToFit="1"/>
      <protection locked="0"/>
    </xf>
    <xf numFmtId="0" fontId="14" fillId="0" borderId="60" xfId="0" applyFont="1" applyBorder="1" applyAlignment="1" applyProtection="1">
      <alignment horizontal="center" vertical="center" wrapText="1" shrinkToFit="1"/>
      <protection locked="0"/>
    </xf>
    <xf numFmtId="0" fontId="14" fillId="0" borderId="62" xfId="0" applyFont="1" applyBorder="1" applyAlignment="1" applyProtection="1">
      <alignment horizontal="center" vertical="center" wrapText="1" shrinkToFit="1"/>
      <protection locked="0"/>
    </xf>
    <xf numFmtId="0" fontId="14" fillId="0" borderId="63" xfId="0" applyFont="1" applyBorder="1" applyAlignment="1" applyProtection="1">
      <alignment horizontal="center" vertical="center" wrapText="1" shrinkToFit="1"/>
      <protection locked="0"/>
    </xf>
    <xf numFmtId="0" fontId="14" fillId="0" borderId="59" xfId="0" applyFont="1" applyBorder="1" applyAlignment="1" applyProtection="1">
      <alignment vertical="center" wrapText="1" shrinkToFit="1"/>
      <protection locked="0"/>
    </xf>
    <xf numFmtId="0" fontId="14" fillId="0" borderId="60" xfId="0" applyFont="1" applyBorder="1" applyAlignment="1" applyProtection="1">
      <alignment vertical="center" wrapText="1" shrinkToFit="1"/>
      <protection locked="0"/>
    </xf>
    <xf numFmtId="178" fontId="9" fillId="0" borderId="69" xfId="0" applyNumberFormat="1" applyFont="1" applyBorder="1">
      <alignment vertical="center"/>
    </xf>
    <xf numFmtId="178" fontId="9" fillId="0" borderId="65" xfId="0" applyNumberFormat="1" applyFont="1" applyBorder="1">
      <alignment vertical="center"/>
    </xf>
    <xf numFmtId="178" fontId="15" fillId="0" borderId="22" xfId="0" applyNumberFormat="1" applyFont="1" applyBorder="1">
      <alignment vertical="center"/>
    </xf>
    <xf numFmtId="178" fontId="15" fillId="0" borderId="49" xfId="0" applyNumberFormat="1" applyFont="1" applyBorder="1">
      <alignment vertical="center"/>
    </xf>
    <xf numFmtId="0" fontId="16" fillId="2" borderId="53" xfId="0" applyFont="1" applyFill="1" applyBorder="1" applyAlignment="1" applyProtection="1">
      <alignment horizontal="left" vertical="top" wrapText="1"/>
      <protection hidden="1"/>
    </xf>
    <xf numFmtId="0" fontId="16" fillId="2" borderId="54" xfId="0" applyFont="1" applyFill="1" applyBorder="1" applyAlignment="1" applyProtection="1">
      <alignment horizontal="left" vertical="top" wrapText="1"/>
      <protection hidden="1"/>
    </xf>
    <xf numFmtId="0" fontId="16" fillId="2" borderId="0" xfId="0" applyFont="1" applyFill="1" applyAlignment="1" applyProtection="1">
      <alignment horizontal="left" vertical="top" wrapText="1"/>
      <protection hidden="1"/>
    </xf>
    <xf numFmtId="0" fontId="16" fillId="2" borderId="47" xfId="0" applyFont="1" applyFill="1" applyBorder="1" applyAlignment="1" applyProtection="1">
      <alignment horizontal="left" vertical="top" wrapText="1"/>
      <protection hidden="1"/>
    </xf>
    <xf numFmtId="0" fontId="14" fillId="0" borderId="93" xfId="0" applyFont="1" applyBorder="1" applyAlignment="1" applyProtection="1">
      <alignment horizontal="center" vertical="center" wrapText="1" shrinkToFit="1"/>
      <protection locked="0"/>
    </xf>
    <xf numFmtId="0" fontId="14" fillId="0" borderId="94" xfId="0" applyFont="1" applyBorder="1" applyAlignment="1" applyProtection="1">
      <alignment horizontal="center" vertical="center" wrapText="1" shrinkToFit="1"/>
      <protection locked="0"/>
    </xf>
    <xf numFmtId="178" fontId="9" fillId="0" borderId="67" xfId="0" applyNumberFormat="1" applyFont="1" applyBorder="1">
      <alignment vertical="center"/>
    </xf>
    <xf numFmtId="178" fontId="9" fillId="0" borderId="64" xfId="0" applyNumberFormat="1" applyFont="1" applyBorder="1">
      <alignment vertical="center"/>
    </xf>
    <xf numFmtId="0" fontId="5" fillId="2" borderId="43" xfId="0" applyFont="1" applyFill="1" applyBorder="1" applyAlignment="1" applyProtection="1">
      <alignment horizontal="center" vertical="center" shrinkToFit="1"/>
      <protection hidden="1"/>
    </xf>
    <xf numFmtId="0" fontId="5" fillId="2" borderId="8" xfId="0" applyFont="1" applyFill="1" applyBorder="1" applyAlignment="1" applyProtection="1">
      <alignment horizontal="center" vertical="center" shrinkToFit="1"/>
      <protection hidden="1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49" fontId="6" fillId="0" borderId="12" xfId="0" applyNumberFormat="1" applyFont="1" applyBorder="1" applyAlignment="1" applyProtection="1">
      <alignment horizontal="center" vertical="center"/>
      <protection locked="0"/>
    </xf>
    <xf numFmtId="49" fontId="6" fillId="0" borderId="10" xfId="0" applyNumberFormat="1" applyFont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vertical="center" shrinkToFit="1"/>
      <protection hidden="1"/>
    </xf>
    <xf numFmtId="0" fontId="5" fillId="2" borderId="10" xfId="0" applyFont="1" applyFill="1" applyBorder="1" applyAlignment="1" applyProtection="1">
      <alignment vertical="center" shrinkToFit="1"/>
      <protection hidden="1"/>
    </xf>
    <xf numFmtId="0" fontId="5" fillId="2" borderId="8" xfId="0" applyFont="1" applyFill="1" applyBorder="1" applyAlignment="1" applyProtection="1">
      <alignment vertical="center" shrinkToFit="1"/>
      <protection hidden="1"/>
    </xf>
    <xf numFmtId="0" fontId="5" fillId="2" borderId="44" xfId="0" applyFont="1" applyFill="1" applyBorder="1" applyAlignment="1" applyProtection="1">
      <alignment vertical="center" shrinkToFit="1"/>
      <protection hidden="1"/>
    </xf>
    <xf numFmtId="0" fontId="5" fillId="2" borderId="43" xfId="0" applyFont="1" applyFill="1" applyBorder="1" applyAlignment="1" applyProtection="1">
      <alignment horizontal="center" vertical="center" wrapText="1" shrinkToFit="1"/>
      <protection hidden="1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45" xfId="0" applyFont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Alignment="1" applyProtection="1">
      <alignment horizontal="center" vertical="center"/>
      <protection hidden="1"/>
    </xf>
    <xf numFmtId="0" fontId="11" fillId="2" borderId="0" xfId="0" applyFont="1" applyFill="1" applyAlignment="1" applyProtection="1">
      <alignment horizontal="center" vertical="center"/>
      <protection hidden="1"/>
    </xf>
    <xf numFmtId="0" fontId="11" fillId="2" borderId="47" xfId="0" applyFont="1" applyFill="1" applyBorder="1" applyAlignment="1" applyProtection="1">
      <alignment horizontal="center" vertical="center"/>
      <protection hidden="1"/>
    </xf>
    <xf numFmtId="0" fontId="7" fillId="2" borderId="56" xfId="0" applyFont="1" applyFill="1" applyBorder="1" applyAlignment="1" applyProtection="1">
      <alignment horizontal="center" vertical="center"/>
      <protection hidden="1"/>
    </xf>
    <xf numFmtId="0" fontId="7" fillId="2" borderId="57" xfId="0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Alignment="1" applyProtection="1">
      <alignment horizontal="center" vertical="center"/>
      <protection hidden="1"/>
    </xf>
    <xf numFmtId="0" fontId="12" fillId="2" borderId="18" xfId="0" applyFont="1" applyFill="1" applyBorder="1" applyAlignment="1" applyProtection="1">
      <alignment horizontal="center" vertical="center"/>
      <protection hidden="1"/>
    </xf>
    <xf numFmtId="0" fontId="7" fillId="2" borderId="19" xfId="0" applyFont="1" applyFill="1" applyBorder="1" applyAlignment="1" applyProtection="1">
      <alignment horizontal="center" vertical="center"/>
      <protection hidden="1"/>
    </xf>
    <xf numFmtId="0" fontId="7" fillId="2" borderId="48" xfId="0" applyFont="1" applyFill="1" applyBorder="1" applyAlignment="1" applyProtection="1">
      <alignment horizontal="center" vertical="center"/>
      <protection hidden="1"/>
    </xf>
    <xf numFmtId="0" fontId="1" fillId="2" borderId="36" xfId="0" applyFont="1" applyFill="1" applyBorder="1" applyAlignment="1" applyProtection="1">
      <alignment horizontal="center" vertical="center"/>
      <protection hidden="1"/>
    </xf>
    <xf numFmtId="0" fontId="1" fillId="2" borderId="37" xfId="0" applyFont="1" applyFill="1" applyBorder="1" applyAlignment="1" applyProtection="1">
      <alignment horizontal="center" vertical="center"/>
      <protection hidden="1"/>
    </xf>
    <xf numFmtId="0" fontId="1" fillId="2" borderId="38" xfId="0" applyFont="1" applyFill="1" applyBorder="1" applyAlignment="1" applyProtection="1">
      <alignment horizontal="center" vertical="center"/>
      <protection hidden="1"/>
    </xf>
    <xf numFmtId="0" fontId="4" fillId="2" borderId="39" xfId="0" applyFont="1" applyFill="1" applyBorder="1" applyAlignment="1" applyProtection="1">
      <alignment horizontal="center" vertic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" fillId="2" borderId="40" xfId="0" applyFont="1" applyFill="1" applyBorder="1" applyAlignment="1" applyProtection="1">
      <alignment horizontal="center" vertical="center"/>
      <protection hidden="1"/>
    </xf>
    <xf numFmtId="0" fontId="5" fillId="2" borderId="41" xfId="0" applyFont="1" applyFill="1" applyBorder="1" applyAlignment="1" applyProtection="1">
      <alignment horizontal="center" vertical="center" shrinkToFit="1"/>
      <protection hidden="1"/>
    </xf>
    <xf numFmtId="0" fontId="5" fillId="2" borderId="2" xfId="0" applyFont="1" applyFill="1" applyBorder="1" applyAlignment="1" applyProtection="1">
      <alignment horizontal="center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7" fillId="2" borderId="3" xfId="0" applyFont="1" applyFill="1" applyBorder="1" applyProtection="1">
      <alignment vertical="center"/>
      <protection hidden="1"/>
    </xf>
    <xf numFmtId="0" fontId="7" fillId="2" borderId="4" xfId="0" applyFont="1" applyFill="1" applyBorder="1" applyProtection="1">
      <alignment vertical="center"/>
      <protection hidden="1"/>
    </xf>
    <xf numFmtId="0" fontId="7" fillId="2" borderId="42" xfId="0" applyFont="1" applyFill="1" applyBorder="1" applyProtection="1">
      <alignment vertical="center"/>
      <protection hidden="1"/>
    </xf>
    <xf numFmtId="0" fontId="9" fillId="2" borderId="36" xfId="0" applyFont="1" applyFill="1" applyBorder="1" applyAlignment="1" applyProtection="1">
      <alignment horizontal="left" vertical="center"/>
      <protection hidden="1"/>
    </xf>
    <xf numFmtId="0" fontId="9" fillId="2" borderId="37" xfId="0" applyFont="1" applyFill="1" applyBorder="1" applyAlignment="1" applyProtection="1">
      <alignment horizontal="left" vertical="center"/>
      <protection hidden="1"/>
    </xf>
    <xf numFmtId="0" fontId="9" fillId="2" borderId="95" xfId="0" applyFont="1" applyFill="1" applyBorder="1" applyAlignment="1" applyProtection="1">
      <alignment horizontal="left" vertical="center"/>
      <protection hidden="1"/>
    </xf>
    <xf numFmtId="0" fontId="9" fillId="2" borderId="96" xfId="0" applyFont="1" applyFill="1" applyBorder="1" applyAlignment="1" applyProtection="1">
      <alignment horizontal="left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47"/>
  <sheetViews>
    <sheetView tabSelected="1" view="pageBreakPreview" topLeftCell="B1" zoomScaleNormal="100" zoomScaleSheetLayoutView="100" workbookViewId="0">
      <selection activeCell="P18" sqref="P18"/>
    </sheetView>
  </sheetViews>
  <sheetFormatPr defaultRowHeight="18" x14ac:dyDescent="0.45"/>
  <cols>
    <col min="2" max="2" width="6.3984375" customWidth="1"/>
    <col min="3" max="3" width="5.59765625" customWidth="1"/>
    <col min="4" max="4" width="6" customWidth="1"/>
    <col min="5" max="8" width="13.59765625" customWidth="1"/>
  </cols>
  <sheetData>
    <row r="1" spans="2:14" ht="19.2" x14ac:dyDescent="0.45">
      <c r="B1" s="145" t="s">
        <v>90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7"/>
    </row>
    <row r="2" spans="2:14" x14ac:dyDescent="0.45">
      <c r="B2" s="148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0"/>
    </row>
    <row r="3" spans="2:14" x14ac:dyDescent="0.45">
      <c r="B3" s="151" t="s">
        <v>0</v>
      </c>
      <c r="C3" s="152"/>
      <c r="D3" s="153"/>
      <c r="E3" s="154"/>
      <c r="F3" s="154"/>
      <c r="G3" s="155"/>
      <c r="H3" s="1" t="s">
        <v>1</v>
      </c>
      <c r="I3" s="156"/>
      <c r="J3" s="157"/>
      <c r="K3" s="158" t="s">
        <v>2</v>
      </c>
      <c r="L3" s="159"/>
      <c r="M3" s="159"/>
      <c r="N3" s="160"/>
    </row>
    <row r="4" spans="2:14" x14ac:dyDescent="0.45">
      <c r="B4" s="118" t="s">
        <v>3</v>
      </c>
      <c r="C4" s="119"/>
      <c r="D4" s="120"/>
      <c r="E4" s="121"/>
      <c r="F4" s="122"/>
      <c r="G4" s="2" t="s">
        <v>4</v>
      </c>
      <c r="H4" s="123"/>
      <c r="I4" s="124"/>
      <c r="J4" s="125" t="s">
        <v>5</v>
      </c>
      <c r="K4" s="126"/>
      <c r="L4" s="126"/>
      <c r="M4" s="127"/>
      <c r="N4" s="128"/>
    </row>
    <row r="5" spans="2:14" x14ac:dyDescent="0.45">
      <c r="B5" s="129" t="s">
        <v>6</v>
      </c>
      <c r="C5" s="119"/>
      <c r="D5" s="130"/>
      <c r="E5" s="131"/>
      <c r="F5" s="2" t="s">
        <v>7</v>
      </c>
      <c r="G5" s="132"/>
      <c r="H5" s="133"/>
      <c r="I5" s="133"/>
      <c r="J5" s="133"/>
      <c r="K5" s="133"/>
      <c r="L5" s="133"/>
      <c r="M5" s="133"/>
      <c r="N5" s="134"/>
    </row>
    <row r="6" spans="2:14" x14ac:dyDescent="0.45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</row>
    <row r="7" spans="2:14" x14ac:dyDescent="0.45">
      <c r="B7" s="135" t="s">
        <v>71</v>
      </c>
      <c r="C7" s="136"/>
      <c r="D7" s="136"/>
      <c r="E7" s="136"/>
      <c r="F7" s="136"/>
      <c r="G7" s="136"/>
      <c r="H7" s="136"/>
      <c r="I7" s="22"/>
      <c r="J7" s="137" t="s">
        <v>8</v>
      </c>
      <c r="K7" s="137"/>
      <c r="L7" s="137"/>
      <c r="M7" s="137"/>
      <c r="N7" s="138"/>
    </row>
    <row r="8" spans="2:14" ht="19.2" x14ac:dyDescent="0.45">
      <c r="B8" s="62" t="s">
        <v>9</v>
      </c>
      <c r="C8" s="63" t="s">
        <v>10</v>
      </c>
      <c r="D8" s="64" t="s">
        <v>11</v>
      </c>
      <c r="E8" s="63" t="s">
        <v>12</v>
      </c>
      <c r="F8" s="63" t="s">
        <v>13</v>
      </c>
      <c r="G8" s="139" t="s">
        <v>14</v>
      </c>
      <c r="H8" s="140"/>
      <c r="I8" s="141"/>
      <c r="J8" s="142"/>
      <c r="K8" s="3" t="s">
        <v>15</v>
      </c>
      <c r="L8" s="4" t="s">
        <v>16</v>
      </c>
      <c r="M8" s="143" t="s">
        <v>17</v>
      </c>
      <c r="N8" s="144"/>
    </row>
    <row r="9" spans="2:14" x14ac:dyDescent="0.45">
      <c r="B9" s="65">
        <v>1</v>
      </c>
      <c r="C9" s="66"/>
      <c r="D9" s="66"/>
      <c r="E9" s="67"/>
      <c r="F9" s="42"/>
      <c r="G9" s="104"/>
      <c r="H9" s="105"/>
      <c r="I9" s="22"/>
      <c r="J9" s="5" t="s">
        <v>18</v>
      </c>
      <c r="K9" s="56">
        <f>COUNTIFS($C$22:$C$121,"男",I22:I121,"3年80m")+COUNTIFS($C$22:$C$121,"男",I22:I121,"4年80ｍ")+COUNTIFS($C$22:$C$121,"男",I22:I121,"4年800ｍ")+COUNTIFS($C$22:$C$121,"男",I22:I121,"5年100ｍ")+COUNTIFS($C$22:$C$121,"男",I22:I121,"5年800ｍ")+COUNTIFS($C$22:$C$121,"男",I22:I121,"6年100ｍ")+COUNTIFS($C$22:$C$121,"男",I22:I121,"6年800ｍ")+COUNTIFS($C$22:$C$121,"男",I22:I121,"80ｍＨ")+COUNTIFS($C$22:$C$121,"男",I22:I121,"走幅跳")+COUNTIFS($C$22:$C$121,"男",I22:I121,"走高跳")+COUNTIFS($C$22:$C$121,"男",I22:I121,"ジャベボール投")+COUNTIFS($C$22:$C$121,"男",$K$22:$K$121,"4年80ｍ")+COUNTIFS($C$22:$C$121,"男",$K$22:$K$121,"4年800ｍ")+COUNTIFS($C$22:$C$121,"男",$K$22:$K$121,"5年100ｍ")+COUNTIFS($C$22:$C$121,"男",$K$22:$K$121,"5年800ｍ")+COUNTIFS($C$22:$C$121,"男",$K$22:$K$121,"6年100ｍ")+COUNTIFS($C$22:$C$121,"男",$K$22:$K$121,"6年800ｍ")+COUNTIFS($C$22:$C$121,"男",$K$22:$K$121,"80ｍＨ")+COUNTIFS($C$22:$C$121,"男",$K$22:$K$121,"走幅跳")+COUNTIFS($C$22:$C$121,"男",$K$22:$K$121,"走高跳")+COUNTIFS($C$22:$C$121,"男",$K$22:$K$121,"ジャベボール投")</f>
        <v>0</v>
      </c>
      <c r="L9" s="56">
        <f>COUNTIFS($M$22:$M$121,"男子",$N$22:$N$121,"1走")</f>
        <v>0</v>
      </c>
      <c r="M9" s="116">
        <f>K9*800+L9*2000</f>
        <v>0</v>
      </c>
      <c r="N9" s="117"/>
    </row>
    <row r="10" spans="2:14" x14ac:dyDescent="0.45">
      <c r="B10" s="65">
        <v>2</v>
      </c>
      <c r="C10" s="66"/>
      <c r="D10" s="66"/>
      <c r="E10" s="67"/>
      <c r="F10" s="42"/>
      <c r="G10" s="104"/>
      <c r="H10" s="105"/>
      <c r="I10" s="22"/>
      <c r="J10" s="6" t="s">
        <v>77</v>
      </c>
      <c r="K10" s="57">
        <f>COUNTIFS($C$22:$C$121,"女",I22:I121,"3年80m")+COUNTIFS($C$22:$C$121,"女",I22:I121,"4年80ｍ")+COUNTIFS($C$22:$C$121,"女",I22:I121,"4年800ｍ")+COUNTIFS($C$22:$C$121,"女",I22:I121,"5年100ｍ")+COUNTIFS($C$22:$C$121,"女",I22:I121,"5年800ｍ")+COUNTIFS($C$22:$C$121,"女",I22:I121,"6年100ｍ")+COUNTIFS($C$22:$C$121,"女",I22:I121,"6年800ｍ")+COUNTIFS($C$22:$C$121,"女",I22:I121,"80ｍＨ")+COUNTIFS($C$22:$C$121,"女",I22:I121,"走幅跳")+COUNTIFS($C$22:$C$121,"女",I22:I121,"走高跳")+COUNTIFS($C$22:$C$121,"女",I22:I121,"ジャベボール投")+COUNTIFS($C$22:$C$121,"女",$K$22:$K$121,"4年80ｍ")+COUNTIFS($C$22:$C$121,"女",$K$22:$K$121,"4年800ｍ")+COUNTIFS($C$22:$C$121,"女",$K$22:$K$121,"5年100ｍ")+COUNTIFS($C$22:$C$121,"女",$K$22:$K$121,"5年800ｍ")+COUNTIFS($C$22:$C$121,"女",$K$22:$K$121,"6年100ｍ")+COUNTIFS($C$22:$C$121,"女",$K$22:$K$121,"6年800ｍ")+COUNTIFS($C$22:$C$121,"女",$K$22:$K$121,"80ｍＨ")+COUNTIFS($C$22:$C$121,"女",$K$22:$K$121,"走幅跳")+COUNTIFS($C$22:$C$121,"女",$K$22:$K$121,"走高跳")+COUNTIFS($C$22:$C$121,"女",$K$22:$K$121,"ジャベボール投")</f>
        <v>0</v>
      </c>
      <c r="L10" s="57">
        <f>COUNTIFS($M$22:$M$121,"女子",$N$22:$N$121,"1走")</f>
        <v>0</v>
      </c>
      <c r="M10" s="106">
        <f>K10*800+L10*2000</f>
        <v>0</v>
      </c>
      <c r="N10" s="107"/>
    </row>
    <row r="11" spans="2:14" x14ac:dyDescent="0.45">
      <c r="B11" s="65">
        <v>3</v>
      </c>
      <c r="C11" s="66"/>
      <c r="D11" s="66"/>
      <c r="E11" s="67"/>
      <c r="F11" s="42"/>
      <c r="G11" s="114"/>
      <c r="H11" s="115"/>
      <c r="I11" s="22"/>
      <c r="J11" s="7" t="s">
        <v>78</v>
      </c>
      <c r="K11" s="58"/>
      <c r="L11" s="57">
        <f>COUNTIFS($M$22:$M$121,"混合",$N$22:$N$121,"1走")</f>
        <v>0</v>
      </c>
      <c r="M11" s="106">
        <f>K11*800+L11*2000</f>
        <v>0</v>
      </c>
      <c r="N11" s="107"/>
    </row>
    <row r="12" spans="2:14" x14ac:dyDescent="0.45">
      <c r="B12" s="65">
        <v>4</v>
      </c>
      <c r="C12" s="66"/>
      <c r="D12" s="66"/>
      <c r="E12" s="67"/>
      <c r="F12" s="42"/>
      <c r="G12" s="114"/>
      <c r="H12" s="115"/>
      <c r="I12" s="22"/>
      <c r="J12" s="7" t="s">
        <v>87</v>
      </c>
      <c r="K12" s="61"/>
      <c r="L12" s="57">
        <f>COUNTIFS($M$22:$M$121,"混合3,4年",$N$22:$N$121,"1走")</f>
        <v>0</v>
      </c>
      <c r="M12" s="106">
        <f>K12*800+L12*2000</f>
        <v>0</v>
      </c>
      <c r="N12" s="107"/>
    </row>
    <row r="13" spans="2:14" x14ac:dyDescent="0.45">
      <c r="B13" s="65">
        <v>5</v>
      </c>
      <c r="C13" s="66"/>
      <c r="D13" s="66"/>
      <c r="E13" s="67"/>
      <c r="F13" s="42"/>
      <c r="G13" s="104"/>
      <c r="H13" s="105"/>
      <c r="I13" s="22"/>
      <c r="J13" s="7" t="s">
        <v>19</v>
      </c>
      <c r="K13" s="59">
        <f>SUM(K9:K10)</f>
        <v>0</v>
      </c>
      <c r="L13" s="59">
        <f>SUM(L9:L12)</f>
        <v>0</v>
      </c>
      <c r="M13" s="108">
        <f>SUM(M9:N12)</f>
        <v>0</v>
      </c>
      <c r="N13" s="109"/>
    </row>
    <row r="14" spans="2:14" ht="18" customHeight="1" x14ac:dyDescent="0.45">
      <c r="B14" s="65">
        <v>6</v>
      </c>
      <c r="C14" s="66"/>
      <c r="D14" s="66"/>
      <c r="E14" s="67"/>
      <c r="F14" s="42"/>
      <c r="G14" s="100"/>
      <c r="H14" s="101"/>
      <c r="I14" s="22"/>
      <c r="J14" s="110" t="s">
        <v>20</v>
      </c>
      <c r="K14" s="110"/>
      <c r="L14" s="110"/>
      <c r="M14" s="110"/>
      <c r="N14" s="111"/>
    </row>
    <row r="15" spans="2:14" x14ac:dyDescent="0.45">
      <c r="B15" s="65">
        <v>7</v>
      </c>
      <c r="C15" s="66"/>
      <c r="D15" s="66"/>
      <c r="E15" s="67"/>
      <c r="F15" s="42"/>
      <c r="G15" s="100"/>
      <c r="H15" s="101"/>
      <c r="I15" s="22"/>
      <c r="J15" s="112"/>
      <c r="K15" s="112"/>
      <c r="L15" s="112"/>
      <c r="M15" s="112"/>
      <c r="N15" s="113"/>
    </row>
    <row r="16" spans="2:14" x14ac:dyDescent="0.45">
      <c r="B16" s="68">
        <v>8</v>
      </c>
      <c r="C16" s="69"/>
      <c r="D16" s="69"/>
      <c r="E16" s="70"/>
      <c r="F16" s="48"/>
      <c r="G16" s="102"/>
      <c r="H16" s="103"/>
      <c r="I16" s="22"/>
      <c r="J16" s="112"/>
      <c r="K16" s="112"/>
      <c r="L16" s="112"/>
      <c r="M16" s="112"/>
      <c r="N16" s="113"/>
    </row>
    <row r="17" spans="2:14" x14ac:dyDescent="0.45">
      <c r="B17" s="161" t="s">
        <v>89</v>
      </c>
      <c r="C17" s="162"/>
      <c r="D17" s="162"/>
      <c r="E17" s="162"/>
      <c r="F17" s="162"/>
      <c r="G17" s="162"/>
      <c r="H17" s="162"/>
      <c r="I17" s="22"/>
      <c r="J17" s="29"/>
      <c r="K17" s="30"/>
      <c r="L17" s="30"/>
      <c r="M17" s="30"/>
      <c r="N17" s="30"/>
    </row>
    <row r="18" spans="2:14" ht="18.600000000000001" thickBot="1" x14ac:dyDescent="0.5">
      <c r="B18" s="163" t="s">
        <v>91</v>
      </c>
      <c r="C18" s="164"/>
      <c r="D18" s="164"/>
      <c r="E18" s="164"/>
      <c r="F18" s="164"/>
      <c r="G18" s="164"/>
      <c r="H18" s="164"/>
      <c r="I18" s="22"/>
      <c r="J18" s="30"/>
      <c r="K18" s="30"/>
      <c r="L18" s="30"/>
      <c r="M18" s="30"/>
      <c r="N18" s="30"/>
    </row>
    <row r="19" spans="2:14" x14ac:dyDescent="0.45">
      <c r="B19" s="90" t="s">
        <v>72</v>
      </c>
      <c r="C19" s="92" t="s">
        <v>21</v>
      </c>
      <c r="D19" s="92" t="s">
        <v>22</v>
      </c>
      <c r="E19" s="94" t="s">
        <v>23</v>
      </c>
      <c r="F19" s="94"/>
      <c r="G19" s="94" t="s">
        <v>24</v>
      </c>
      <c r="H19" s="95"/>
      <c r="I19" s="96" t="s">
        <v>25</v>
      </c>
      <c r="J19" s="97"/>
      <c r="K19" s="78"/>
      <c r="L19" s="95" t="s">
        <v>26</v>
      </c>
      <c r="M19" s="98"/>
      <c r="N19" s="99"/>
    </row>
    <row r="20" spans="2:14" x14ac:dyDescent="0.45">
      <c r="B20" s="91"/>
      <c r="C20" s="93"/>
      <c r="D20" s="93"/>
      <c r="E20" s="8" t="s">
        <v>27</v>
      </c>
      <c r="F20" s="8" t="s">
        <v>28</v>
      </c>
      <c r="G20" s="8" t="s">
        <v>27</v>
      </c>
      <c r="H20" s="9" t="s">
        <v>28</v>
      </c>
      <c r="I20" s="10" t="s">
        <v>29</v>
      </c>
      <c r="J20" s="11" t="s">
        <v>30</v>
      </c>
      <c r="K20" s="31"/>
      <c r="L20" s="51" t="s">
        <v>79</v>
      </c>
      <c r="M20" s="12" t="s">
        <v>31</v>
      </c>
      <c r="N20" s="79" t="s">
        <v>32</v>
      </c>
    </row>
    <row r="21" spans="2:14" x14ac:dyDescent="0.45">
      <c r="B21" s="80">
        <v>10001</v>
      </c>
      <c r="C21" s="13" t="s">
        <v>33</v>
      </c>
      <c r="D21" s="13">
        <v>6</v>
      </c>
      <c r="E21" s="14" t="s">
        <v>34</v>
      </c>
      <c r="F21" s="14" t="s">
        <v>35</v>
      </c>
      <c r="G21" s="14" t="s">
        <v>36</v>
      </c>
      <c r="H21" s="15" t="s">
        <v>37</v>
      </c>
      <c r="I21" s="16" t="s">
        <v>38</v>
      </c>
      <c r="J21" s="17">
        <v>1458</v>
      </c>
      <c r="K21" s="32"/>
      <c r="L21" s="52" t="s">
        <v>80</v>
      </c>
      <c r="M21" s="18" t="s">
        <v>69</v>
      </c>
      <c r="N21" s="81" t="s">
        <v>39</v>
      </c>
    </row>
    <row r="22" spans="2:14" x14ac:dyDescent="0.45">
      <c r="B22" s="82"/>
      <c r="C22" s="33"/>
      <c r="D22" s="34"/>
      <c r="E22" s="35"/>
      <c r="F22" s="35"/>
      <c r="G22" s="34"/>
      <c r="H22" s="34"/>
      <c r="I22" s="36"/>
      <c r="J22" s="37"/>
      <c r="K22" s="38"/>
      <c r="L22" s="53"/>
      <c r="M22" s="36"/>
      <c r="N22" s="83"/>
    </row>
    <row r="23" spans="2:14" x14ac:dyDescent="0.45">
      <c r="B23" s="84"/>
      <c r="C23" s="39"/>
      <c r="D23" s="40"/>
      <c r="E23" s="41"/>
      <c r="F23" s="41"/>
      <c r="G23" s="40"/>
      <c r="H23" s="40"/>
      <c r="I23" s="42"/>
      <c r="J23" s="43"/>
      <c r="K23" s="44"/>
      <c r="L23" s="54"/>
      <c r="M23" s="42"/>
      <c r="N23" s="85"/>
    </row>
    <row r="24" spans="2:14" x14ac:dyDescent="0.45">
      <c r="B24" s="84"/>
      <c r="C24" s="39"/>
      <c r="D24" s="40"/>
      <c r="E24" s="41"/>
      <c r="F24" s="41"/>
      <c r="G24" s="40"/>
      <c r="H24" s="40"/>
      <c r="I24" s="42"/>
      <c r="J24" s="43"/>
      <c r="K24" s="44"/>
      <c r="L24" s="54"/>
      <c r="M24" s="42"/>
      <c r="N24" s="85"/>
    </row>
    <row r="25" spans="2:14" x14ac:dyDescent="0.45">
      <c r="B25" s="84"/>
      <c r="C25" s="39"/>
      <c r="D25" s="40"/>
      <c r="E25" s="41"/>
      <c r="F25" s="41"/>
      <c r="G25" s="40"/>
      <c r="H25" s="40"/>
      <c r="I25" s="42"/>
      <c r="J25" s="43"/>
      <c r="K25" s="44"/>
      <c r="L25" s="54"/>
      <c r="M25" s="42"/>
      <c r="N25" s="85"/>
    </row>
    <row r="26" spans="2:14" x14ac:dyDescent="0.45">
      <c r="B26" s="84"/>
      <c r="C26" s="39"/>
      <c r="D26" s="40"/>
      <c r="E26" s="41"/>
      <c r="F26" s="41"/>
      <c r="G26" s="40"/>
      <c r="H26" s="40"/>
      <c r="I26" s="42"/>
      <c r="J26" s="43"/>
      <c r="K26" s="44"/>
      <c r="L26" s="54"/>
      <c r="M26" s="42"/>
      <c r="N26" s="85"/>
    </row>
    <row r="27" spans="2:14" x14ac:dyDescent="0.45">
      <c r="B27" s="84"/>
      <c r="C27" s="39"/>
      <c r="D27" s="40"/>
      <c r="E27" s="41"/>
      <c r="F27" s="41"/>
      <c r="G27" s="40"/>
      <c r="H27" s="40"/>
      <c r="I27" s="42"/>
      <c r="J27" s="43"/>
      <c r="K27" s="44"/>
      <c r="L27" s="54"/>
      <c r="M27" s="42"/>
      <c r="N27" s="85"/>
    </row>
    <row r="28" spans="2:14" x14ac:dyDescent="0.45">
      <c r="B28" s="84"/>
      <c r="C28" s="39"/>
      <c r="D28" s="40"/>
      <c r="E28" s="41"/>
      <c r="F28" s="41"/>
      <c r="G28" s="40"/>
      <c r="H28" s="40"/>
      <c r="I28" s="42"/>
      <c r="J28" s="43"/>
      <c r="K28" s="44"/>
      <c r="L28" s="54"/>
      <c r="M28" s="42"/>
      <c r="N28" s="85"/>
    </row>
    <row r="29" spans="2:14" x14ac:dyDescent="0.45">
      <c r="B29" s="84"/>
      <c r="C29" s="39"/>
      <c r="D29" s="40"/>
      <c r="E29" s="41"/>
      <c r="F29" s="41"/>
      <c r="G29" s="40"/>
      <c r="H29" s="40"/>
      <c r="I29" s="42"/>
      <c r="J29" s="43"/>
      <c r="K29" s="44"/>
      <c r="L29" s="54"/>
      <c r="M29" s="42"/>
      <c r="N29" s="85"/>
    </row>
    <row r="30" spans="2:14" x14ac:dyDescent="0.45">
      <c r="B30" s="84"/>
      <c r="C30" s="39"/>
      <c r="D30" s="40"/>
      <c r="E30" s="41"/>
      <c r="F30" s="41"/>
      <c r="G30" s="40"/>
      <c r="H30" s="40"/>
      <c r="I30" s="42"/>
      <c r="J30" s="43"/>
      <c r="K30" s="44"/>
      <c r="L30" s="54"/>
      <c r="M30" s="42"/>
      <c r="N30" s="85"/>
    </row>
    <row r="31" spans="2:14" x14ac:dyDescent="0.45">
      <c r="B31" s="86"/>
      <c r="C31" s="45"/>
      <c r="D31" s="46"/>
      <c r="E31" s="47"/>
      <c r="F31" s="47"/>
      <c r="G31" s="46"/>
      <c r="H31" s="46"/>
      <c r="I31" s="48"/>
      <c r="J31" s="49"/>
      <c r="K31" s="50"/>
      <c r="L31" s="55"/>
      <c r="M31" s="48"/>
      <c r="N31" s="87"/>
    </row>
    <row r="32" spans="2:14" x14ac:dyDescent="0.45">
      <c r="B32" s="82"/>
      <c r="C32" s="33"/>
      <c r="D32" s="34"/>
      <c r="E32" s="35"/>
      <c r="F32" s="35"/>
      <c r="G32" s="34"/>
      <c r="H32" s="34"/>
      <c r="I32" s="36"/>
      <c r="J32" s="37"/>
      <c r="K32" s="38"/>
      <c r="L32" s="53"/>
      <c r="M32" s="36"/>
      <c r="N32" s="83"/>
    </row>
    <row r="33" spans="2:14" x14ac:dyDescent="0.45">
      <c r="B33" s="84"/>
      <c r="C33" s="39"/>
      <c r="D33" s="40"/>
      <c r="E33" s="41"/>
      <c r="F33" s="41"/>
      <c r="G33" s="40"/>
      <c r="H33" s="40"/>
      <c r="I33" s="42"/>
      <c r="J33" s="43"/>
      <c r="K33" s="44"/>
      <c r="L33" s="54"/>
      <c r="M33" s="42"/>
      <c r="N33" s="85"/>
    </row>
    <row r="34" spans="2:14" x14ac:dyDescent="0.45">
      <c r="B34" s="84"/>
      <c r="C34" s="39"/>
      <c r="D34" s="40"/>
      <c r="E34" s="41"/>
      <c r="F34" s="41"/>
      <c r="G34" s="40"/>
      <c r="H34" s="40"/>
      <c r="I34" s="42"/>
      <c r="J34" s="43"/>
      <c r="K34" s="44"/>
      <c r="L34" s="54"/>
      <c r="M34" s="42"/>
      <c r="N34" s="85"/>
    </row>
    <row r="35" spans="2:14" x14ac:dyDescent="0.45">
      <c r="B35" s="84"/>
      <c r="C35" s="39"/>
      <c r="D35" s="40"/>
      <c r="E35" s="41"/>
      <c r="F35" s="41"/>
      <c r="G35" s="40"/>
      <c r="H35" s="40"/>
      <c r="I35" s="42"/>
      <c r="J35" s="43"/>
      <c r="K35" s="44"/>
      <c r="L35" s="54"/>
      <c r="M35" s="42"/>
      <c r="N35" s="85"/>
    </row>
    <row r="36" spans="2:14" x14ac:dyDescent="0.45">
      <c r="B36" s="84"/>
      <c r="C36" s="39"/>
      <c r="D36" s="40"/>
      <c r="E36" s="41"/>
      <c r="F36" s="41"/>
      <c r="G36" s="40"/>
      <c r="H36" s="40"/>
      <c r="I36" s="42"/>
      <c r="J36" s="43"/>
      <c r="K36" s="44"/>
      <c r="L36" s="54"/>
      <c r="M36" s="42"/>
      <c r="N36" s="85"/>
    </row>
    <row r="37" spans="2:14" x14ac:dyDescent="0.45">
      <c r="B37" s="84"/>
      <c r="C37" s="39"/>
      <c r="D37" s="40"/>
      <c r="E37" s="41"/>
      <c r="F37" s="41"/>
      <c r="G37" s="40"/>
      <c r="H37" s="40"/>
      <c r="I37" s="42"/>
      <c r="J37" s="43"/>
      <c r="K37" s="44"/>
      <c r="L37" s="54"/>
      <c r="M37" s="42"/>
      <c r="N37" s="85"/>
    </row>
    <row r="38" spans="2:14" x14ac:dyDescent="0.45">
      <c r="B38" s="84"/>
      <c r="C38" s="39"/>
      <c r="D38" s="40"/>
      <c r="E38" s="41"/>
      <c r="F38" s="41"/>
      <c r="G38" s="40"/>
      <c r="H38" s="40"/>
      <c r="I38" s="42"/>
      <c r="J38" s="43"/>
      <c r="K38" s="44"/>
      <c r="L38" s="54"/>
      <c r="M38" s="42"/>
      <c r="N38" s="85"/>
    </row>
    <row r="39" spans="2:14" x14ac:dyDescent="0.45">
      <c r="B39" s="84"/>
      <c r="C39" s="39"/>
      <c r="D39" s="40"/>
      <c r="E39" s="41"/>
      <c r="F39" s="41"/>
      <c r="G39" s="40"/>
      <c r="H39" s="40"/>
      <c r="I39" s="42"/>
      <c r="J39" s="43"/>
      <c r="K39" s="44"/>
      <c r="L39" s="54"/>
      <c r="M39" s="42"/>
      <c r="N39" s="85"/>
    </row>
    <row r="40" spans="2:14" x14ac:dyDescent="0.45">
      <c r="B40" s="84"/>
      <c r="C40" s="39"/>
      <c r="D40" s="40"/>
      <c r="E40" s="41"/>
      <c r="F40" s="41"/>
      <c r="G40" s="40"/>
      <c r="H40" s="40"/>
      <c r="I40" s="42"/>
      <c r="J40" s="43"/>
      <c r="K40" s="44"/>
      <c r="L40" s="54"/>
      <c r="M40" s="42"/>
      <c r="N40" s="85"/>
    </row>
    <row r="41" spans="2:14" x14ac:dyDescent="0.45">
      <c r="B41" s="86"/>
      <c r="C41" s="45"/>
      <c r="D41" s="46"/>
      <c r="E41" s="47"/>
      <c r="F41" s="47"/>
      <c r="G41" s="46"/>
      <c r="H41" s="46"/>
      <c r="I41" s="48"/>
      <c r="J41" s="49"/>
      <c r="K41" s="50"/>
      <c r="L41" s="55"/>
      <c r="M41" s="48"/>
      <c r="N41" s="87"/>
    </row>
    <row r="42" spans="2:14" x14ac:dyDescent="0.45">
      <c r="B42" s="82"/>
      <c r="C42" s="33"/>
      <c r="D42" s="34"/>
      <c r="E42" s="35"/>
      <c r="F42" s="35"/>
      <c r="G42" s="34"/>
      <c r="H42" s="34"/>
      <c r="I42" s="36"/>
      <c r="J42" s="37"/>
      <c r="K42" s="38"/>
      <c r="L42" s="53"/>
      <c r="M42" s="36"/>
      <c r="N42" s="83"/>
    </row>
    <row r="43" spans="2:14" x14ac:dyDescent="0.45">
      <c r="B43" s="84"/>
      <c r="C43" s="39"/>
      <c r="D43" s="40"/>
      <c r="E43" s="41"/>
      <c r="F43" s="41"/>
      <c r="G43" s="40"/>
      <c r="H43" s="40"/>
      <c r="I43" s="42"/>
      <c r="J43" s="43"/>
      <c r="K43" s="44"/>
      <c r="L43" s="54"/>
      <c r="M43" s="42"/>
      <c r="N43" s="85"/>
    </row>
    <row r="44" spans="2:14" x14ac:dyDescent="0.45">
      <c r="B44" s="84"/>
      <c r="C44" s="39"/>
      <c r="D44" s="40"/>
      <c r="E44" s="41"/>
      <c r="F44" s="41"/>
      <c r="G44" s="40"/>
      <c r="H44" s="40"/>
      <c r="I44" s="42"/>
      <c r="J44" s="43"/>
      <c r="K44" s="44"/>
      <c r="L44" s="54"/>
      <c r="M44" s="42"/>
      <c r="N44" s="85"/>
    </row>
    <row r="45" spans="2:14" x14ac:dyDescent="0.45">
      <c r="B45" s="84"/>
      <c r="C45" s="39"/>
      <c r="D45" s="40"/>
      <c r="E45" s="41"/>
      <c r="F45" s="41"/>
      <c r="G45" s="40"/>
      <c r="H45" s="40"/>
      <c r="I45" s="42"/>
      <c r="J45" s="43"/>
      <c r="K45" s="44"/>
      <c r="L45" s="54"/>
      <c r="M45" s="42"/>
      <c r="N45" s="85"/>
    </row>
    <row r="46" spans="2:14" x14ac:dyDescent="0.45">
      <c r="B46" s="84"/>
      <c r="C46" s="39"/>
      <c r="D46" s="40"/>
      <c r="E46" s="41"/>
      <c r="F46" s="41"/>
      <c r="G46" s="40"/>
      <c r="H46" s="40"/>
      <c r="I46" s="42"/>
      <c r="J46" s="43"/>
      <c r="K46" s="44"/>
      <c r="L46" s="54"/>
      <c r="M46" s="42"/>
      <c r="N46" s="85"/>
    </row>
    <row r="47" spans="2:14" x14ac:dyDescent="0.45">
      <c r="B47" s="84"/>
      <c r="C47" s="39"/>
      <c r="D47" s="40"/>
      <c r="E47" s="41"/>
      <c r="F47" s="41"/>
      <c r="G47" s="40"/>
      <c r="H47" s="40"/>
      <c r="I47" s="42"/>
      <c r="J47" s="43"/>
      <c r="K47" s="44"/>
      <c r="L47" s="54"/>
      <c r="M47" s="42"/>
      <c r="N47" s="85"/>
    </row>
    <row r="48" spans="2:14" x14ac:dyDescent="0.45">
      <c r="B48" s="84"/>
      <c r="C48" s="39"/>
      <c r="D48" s="40"/>
      <c r="E48" s="41"/>
      <c r="F48" s="41"/>
      <c r="G48" s="40"/>
      <c r="H48" s="40"/>
      <c r="I48" s="42"/>
      <c r="J48" s="43"/>
      <c r="K48" s="44"/>
      <c r="L48" s="54"/>
      <c r="M48" s="42"/>
      <c r="N48" s="85"/>
    </row>
    <row r="49" spans="2:14" x14ac:dyDescent="0.45">
      <c r="B49" s="84"/>
      <c r="C49" s="39"/>
      <c r="D49" s="40"/>
      <c r="E49" s="41"/>
      <c r="F49" s="41"/>
      <c r="G49" s="40"/>
      <c r="H49" s="40"/>
      <c r="I49" s="42"/>
      <c r="J49" s="43"/>
      <c r="K49" s="44"/>
      <c r="L49" s="54"/>
      <c r="M49" s="42"/>
      <c r="N49" s="85"/>
    </row>
    <row r="50" spans="2:14" x14ac:dyDescent="0.45">
      <c r="B50" s="84"/>
      <c r="C50" s="39"/>
      <c r="D50" s="40"/>
      <c r="E50" s="41"/>
      <c r="F50" s="41"/>
      <c r="G50" s="40"/>
      <c r="H50" s="40"/>
      <c r="I50" s="42"/>
      <c r="J50" s="43"/>
      <c r="K50" s="44"/>
      <c r="L50" s="54"/>
      <c r="M50" s="42"/>
      <c r="N50" s="85"/>
    </row>
    <row r="51" spans="2:14" x14ac:dyDescent="0.45">
      <c r="B51" s="86"/>
      <c r="C51" s="45"/>
      <c r="D51" s="46"/>
      <c r="E51" s="47"/>
      <c r="F51" s="47"/>
      <c r="G51" s="46"/>
      <c r="H51" s="46"/>
      <c r="I51" s="48"/>
      <c r="J51" s="49"/>
      <c r="K51" s="50"/>
      <c r="L51" s="55"/>
      <c r="M51" s="48"/>
      <c r="N51" s="87"/>
    </row>
    <row r="52" spans="2:14" x14ac:dyDescent="0.45">
      <c r="B52" s="82"/>
      <c r="C52" s="33"/>
      <c r="D52" s="34"/>
      <c r="E52" s="35"/>
      <c r="F52" s="35"/>
      <c r="G52" s="34"/>
      <c r="H52" s="34"/>
      <c r="I52" s="36"/>
      <c r="J52" s="37"/>
      <c r="K52" s="38"/>
      <c r="L52" s="53"/>
      <c r="M52" s="36"/>
      <c r="N52" s="83"/>
    </row>
    <row r="53" spans="2:14" x14ac:dyDescent="0.45">
      <c r="B53" s="84"/>
      <c r="C53" s="39"/>
      <c r="D53" s="40"/>
      <c r="E53" s="41"/>
      <c r="F53" s="41"/>
      <c r="G53" s="40"/>
      <c r="H53" s="40"/>
      <c r="I53" s="42"/>
      <c r="J53" s="43"/>
      <c r="K53" s="44"/>
      <c r="L53" s="54"/>
      <c r="M53" s="42"/>
      <c r="N53" s="85"/>
    </row>
    <row r="54" spans="2:14" x14ac:dyDescent="0.45">
      <c r="B54" s="84"/>
      <c r="C54" s="39"/>
      <c r="D54" s="40"/>
      <c r="E54" s="41"/>
      <c r="F54" s="41"/>
      <c r="G54" s="40"/>
      <c r="H54" s="40"/>
      <c r="I54" s="42"/>
      <c r="J54" s="43"/>
      <c r="K54" s="44"/>
      <c r="L54" s="54"/>
      <c r="M54" s="42"/>
      <c r="N54" s="85"/>
    </row>
    <row r="55" spans="2:14" x14ac:dyDescent="0.45">
      <c r="B55" s="84"/>
      <c r="C55" s="39"/>
      <c r="D55" s="40"/>
      <c r="E55" s="41"/>
      <c r="F55" s="41"/>
      <c r="G55" s="40"/>
      <c r="H55" s="40"/>
      <c r="I55" s="42"/>
      <c r="J55" s="43"/>
      <c r="K55" s="44"/>
      <c r="L55" s="54"/>
      <c r="M55" s="42"/>
      <c r="N55" s="85"/>
    </row>
    <row r="56" spans="2:14" x14ac:dyDescent="0.45">
      <c r="B56" s="84"/>
      <c r="C56" s="39"/>
      <c r="D56" s="40"/>
      <c r="E56" s="41"/>
      <c r="F56" s="41"/>
      <c r="G56" s="40"/>
      <c r="H56" s="40"/>
      <c r="I56" s="42"/>
      <c r="J56" s="43"/>
      <c r="K56" s="44"/>
      <c r="L56" s="54"/>
      <c r="M56" s="42"/>
      <c r="N56" s="85"/>
    </row>
    <row r="57" spans="2:14" x14ac:dyDescent="0.45">
      <c r="B57" s="84"/>
      <c r="C57" s="39"/>
      <c r="D57" s="40"/>
      <c r="E57" s="41"/>
      <c r="F57" s="41"/>
      <c r="G57" s="40"/>
      <c r="H57" s="40"/>
      <c r="I57" s="42"/>
      <c r="J57" s="43"/>
      <c r="K57" s="44"/>
      <c r="L57" s="54"/>
      <c r="M57" s="42"/>
      <c r="N57" s="85"/>
    </row>
    <row r="58" spans="2:14" x14ac:dyDescent="0.45">
      <c r="B58" s="84"/>
      <c r="C58" s="39"/>
      <c r="D58" s="40"/>
      <c r="E58" s="41"/>
      <c r="F58" s="41"/>
      <c r="G58" s="40"/>
      <c r="H58" s="40"/>
      <c r="I58" s="42"/>
      <c r="J58" s="43"/>
      <c r="K58" s="44"/>
      <c r="L58" s="54"/>
      <c r="M58" s="42"/>
      <c r="N58" s="85"/>
    </row>
    <row r="59" spans="2:14" x14ac:dyDescent="0.45">
      <c r="B59" s="84"/>
      <c r="C59" s="39"/>
      <c r="D59" s="40"/>
      <c r="E59" s="41"/>
      <c r="F59" s="41"/>
      <c r="G59" s="40"/>
      <c r="H59" s="40"/>
      <c r="I59" s="42"/>
      <c r="J59" s="43"/>
      <c r="K59" s="44"/>
      <c r="L59" s="54"/>
      <c r="M59" s="42"/>
      <c r="N59" s="85"/>
    </row>
    <row r="60" spans="2:14" x14ac:dyDescent="0.45">
      <c r="B60" s="84"/>
      <c r="C60" s="39"/>
      <c r="D60" s="40"/>
      <c r="E60" s="41"/>
      <c r="F60" s="41"/>
      <c r="G60" s="40"/>
      <c r="H60" s="40"/>
      <c r="I60" s="42"/>
      <c r="J60" s="43"/>
      <c r="K60" s="44"/>
      <c r="L60" s="54"/>
      <c r="M60" s="42"/>
      <c r="N60" s="85"/>
    </row>
    <row r="61" spans="2:14" x14ac:dyDescent="0.45">
      <c r="B61" s="86"/>
      <c r="C61" s="45"/>
      <c r="D61" s="46"/>
      <c r="E61" s="47"/>
      <c r="F61" s="47"/>
      <c r="G61" s="46"/>
      <c r="H61" s="46"/>
      <c r="I61" s="48"/>
      <c r="J61" s="49"/>
      <c r="K61" s="50"/>
      <c r="L61" s="55"/>
      <c r="M61" s="48"/>
      <c r="N61" s="87"/>
    </row>
    <row r="62" spans="2:14" x14ac:dyDescent="0.45">
      <c r="B62" s="82"/>
      <c r="C62" s="33"/>
      <c r="D62" s="34"/>
      <c r="E62" s="35"/>
      <c r="F62" s="35"/>
      <c r="G62" s="34"/>
      <c r="H62" s="34"/>
      <c r="I62" s="36"/>
      <c r="J62" s="37"/>
      <c r="K62" s="38"/>
      <c r="L62" s="53"/>
      <c r="M62" s="36"/>
      <c r="N62" s="83"/>
    </row>
    <row r="63" spans="2:14" x14ac:dyDescent="0.45">
      <c r="B63" s="84"/>
      <c r="C63" s="39"/>
      <c r="D63" s="40"/>
      <c r="E63" s="41"/>
      <c r="F63" s="41"/>
      <c r="G63" s="40"/>
      <c r="H63" s="40"/>
      <c r="I63" s="42"/>
      <c r="J63" s="43"/>
      <c r="K63" s="44"/>
      <c r="L63" s="54"/>
      <c r="M63" s="42"/>
      <c r="N63" s="85"/>
    </row>
    <row r="64" spans="2:14" x14ac:dyDescent="0.45">
      <c r="B64" s="84"/>
      <c r="C64" s="39"/>
      <c r="D64" s="40"/>
      <c r="E64" s="41"/>
      <c r="F64" s="41"/>
      <c r="G64" s="40"/>
      <c r="H64" s="40"/>
      <c r="I64" s="42"/>
      <c r="J64" s="43"/>
      <c r="K64" s="44"/>
      <c r="L64" s="54"/>
      <c r="M64" s="42"/>
      <c r="N64" s="85"/>
    </row>
    <row r="65" spans="2:14" x14ac:dyDescent="0.45">
      <c r="B65" s="84"/>
      <c r="C65" s="39"/>
      <c r="D65" s="40"/>
      <c r="E65" s="41"/>
      <c r="F65" s="41"/>
      <c r="G65" s="40"/>
      <c r="H65" s="40"/>
      <c r="I65" s="42"/>
      <c r="J65" s="43"/>
      <c r="K65" s="44"/>
      <c r="L65" s="54"/>
      <c r="M65" s="42"/>
      <c r="N65" s="85"/>
    </row>
    <row r="66" spans="2:14" x14ac:dyDescent="0.45">
      <c r="B66" s="84"/>
      <c r="C66" s="39"/>
      <c r="D66" s="40"/>
      <c r="E66" s="41"/>
      <c r="F66" s="41"/>
      <c r="G66" s="40"/>
      <c r="H66" s="40"/>
      <c r="I66" s="42"/>
      <c r="J66" s="43"/>
      <c r="K66" s="44"/>
      <c r="L66" s="54"/>
      <c r="M66" s="42"/>
      <c r="N66" s="85"/>
    </row>
    <row r="67" spans="2:14" x14ac:dyDescent="0.45">
      <c r="B67" s="84"/>
      <c r="C67" s="39"/>
      <c r="D67" s="40"/>
      <c r="E67" s="41"/>
      <c r="F67" s="41"/>
      <c r="G67" s="40"/>
      <c r="H67" s="40"/>
      <c r="I67" s="42"/>
      <c r="J67" s="43"/>
      <c r="K67" s="44"/>
      <c r="L67" s="54"/>
      <c r="M67" s="42"/>
      <c r="N67" s="85"/>
    </row>
    <row r="68" spans="2:14" x14ac:dyDescent="0.45">
      <c r="B68" s="84"/>
      <c r="C68" s="39"/>
      <c r="D68" s="40"/>
      <c r="E68" s="41"/>
      <c r="F68" s="41"/>
      <c r="G68" s="40"/>
      <c r="H68" s="40"/>
      <c r="I68" s="42"/>
      <c r="J68" s="43"/>
      <c r="K68" s="44"/>
      <c r="L68" s="54"/>
      <c r="M68" s="42"/>
      <c r="N68" s="85"/>
    </row>
    <row r="69" spans="2:14" x14ac:dyDescent="0.45">
      <c r="B69" s="84"/>
      <c r="C69" s="39"/>
      <c r="D69" s="40"/>
      <c r="E69" s="41"/>
      <c r="F69" s="41"/>
      <c r="G69" s="40"/>
      <c r="H69" s="40"/>
      <c r="I69" s="42"/>
      <c r="J69" s="43"/>
      <c r="K69" s="44"/>
      <c r="L69" s="54"/>
      <c r="M69" s="42"/>
      <c r="N69" s="85"/>
    </row>
    <row r="70" spans="2:14" x14ac:dyDescent="0.45">
      <c r="B70" s="84"/>
      <c r="C70" s="39"/>
      <c r="D70" s="40"/>
      <c r="E70" s="41"/>
      <c r="F70" s="41"/>
      <c r="G70" s="40"/>
      <c r="H70" s="40"/>
      <c r="I70" s="42"/>
      <c r="J70" s="43"/>
      <c r="K70" s="44"/>
      <c r="L70" s="54"/>
      <c r="M70" s="42"/>
      <c r="N70" s="85"/>
    </row>
    <row r="71" spans="2:14" x14ac:dyDescent="0.45">
      <c r="B71" s="86"/>
      <c r="C71" s="45"/>
      <c r="D71" s="46"/>
      <c r="E71" s="47"/>
      <c r="F71" s="47"/>
      <c r="G71" s="46"/>
      <c r="H71" s="46"/>
      <c r="I71" s="48"/>
      <c r="J71" s="49"/>
      <c r="K71" s="50"/>
      <c r="L71" s="55"/>
      <c r="M71" s="48"/>
      <c r="N71" s="87"/>
    </row>
    <row r="72" spans="2:14" x14ac:dyDescent="0.45">
      <c r="B72" s="82"/>
      <c r="C72" s="33"/>
      <c r="D72" s="34"/>
      <c r="E72" s="35"/>
      <c r="F72" s="35"/>
      <c r="G72" s="34"/>
      <c r="H72" s="34"/>
      <c r="I72" s="36"/>
      <c r="J72" s="37"/>
      <c r="K72" s="38"/>
      <c r="L72" s="53"/>
      <c r="M72" s="36"/>
      <c r="N72" s="83"/>
    </row>
    <row r="73" spans="2:14" x14ac:dyDescent="0.45">
      <c r="B73" s="84"/>
      <c r="C73" s="39"/>
      <c r="D73" s="40"/>
      <c r="E73" s="41"/>
      <c r="F73" s="41"/>
      <c r="G73" s="40"/>
      <c r="H73" s="40"/>
      <c r="I73" s="42"/>
      <c r="J73" s="43"/>
      <c r="K73" s="44"/>
      <c r="L73" s="54"/>
      <c r="M73" s="42"/>
      <c r="N73" s="85"/>
    </row>
    <row r="74" spans="2:14" x14ac:dyDescent="0.45">
      <c r="B74" s="84"/>
      <c r="C74" s="39"/>
      <c r="D74" s="40"/>
      <c r="E74" s="41"/>
      <c r="F74" s="41"/>
      <c r="G74" s="40"/>
      <c r="H74" s="40"/>
      <c r="I74" s="42"/>
      <c r="J74" s="43"/>
      <c r="K74" s="44"/>
      <c r="L74" s="54"/>
      <c r="M74" s="42"/>
      <c r="N74" s="85"/>
    </row>
    <row r="75" spans="2:14" x14ac:dyDescent="0.45">
      <c r="B75" s="84"/>
      <c r="C75" s="39"/>
      <c r="D75" s="40"/>
      <c r="E75" s="41"/>
      <c r="F75" s="41"/>
      <c r="G75" s="40"/>
      <c r="H75" s="40"/>
      <c r="I75" s="42"/>
      <c r="J75" s="43"/>
      <c r="K75" s="44"/>
      <c r="L75" s="54"/>
      <c r="M75" s="42"/>
      <c r="N75" s="85"/>
    </row>
    <row r="76" spans="2:14" x14ac:dyDescent="0.45">
      <c r="B76" s="84"/>
      <c r="C76" s="39"/>
      <c r="D76" s="40"/>
      <c r="E76" s="41"/>
      <c r="F76" s="41"/>
      <c r="G76" s="40"/>
      <c r="H76" s="40"/>
      <c r="I76" s="42"/>
      <c r="J76" s="43"/>
      <c r="K76" s="44"/>
      <c r="L76" s="54"/>
      <c r="M76" s="42"/>
      <c r="N76" s="85"/>
    </row>
    <row r="77" spans="2:14" x14ac:dyDescent="0.45">
      <c r="B77" s="84"/>
      <c r="C77" s="39"/>
      <c r="D77" s="40"/>
      <c r="E77" s="41"/>
      <c r="F77" s="41"/>
      <c r="G77" s="40"/>
      <c r="H77" s="40"/>
      <c r="I77" s="42"/>
      <c r="J77" s="43"/>
      <c r="K77" s="44"/>
      <c r="L77" s="54"/>
      <c r="M77" s="42"/>
      <c r="N77" s="85"/>
    </row>
    <row r="78" spans="2:14" x14ac:dyDescent="0.45">
      <c r="B78" s="84"/>
      <c r="C78" s="39"/>
      <c r="D78" s="40"/>
      <c r="E78" s="41"/>
      <c r="F78" s="41"/>
      <c r="G78" s="40"/>
      <c r="H78" s="40"/>
      <c r="I78" s="42"/>
      <c r="J78" s="43"/>
      <c r="K78" s="44"/>
      <c r="L78" s="54"/>
      <c r="M78" s="42"/>
      <c r="N78" s="85"/>
    </row>
    <row r="79" spans="2:14" x14ac:dyDescent="0.45">
      <c r="B79" s="84"/>
      <c r="C79" s="39"/>
      <c r="D79" s="40"/>
      <c r="E79" s="41"/>
      <c r="F79" s="41"/>
      <c r="G79" s="40"/>
      <c r="H79" s="40"/>
      <c r="I79" s="42"/>
      <c r="J79" s="43"/>
      <c r="K79" s="44"/>
      <c r="L79" s="54"/>
      <c r="M79" s="42"/>
      <c r="N79" s="85"/>
    </row>
    <row r="80" spans="2:14" x14ac:dyDescent="0.45">
      <c r="B80" s="84"/>
      <c r="C80" s="39"/>
      <c r="D80" s="40"/>
      <c r="E80" s="41"/>
      <c r="F80" s="41"/>
      <c r="G80" s="40"/>
      <c r="H80" s="40"/>
      <c r="I80" s="42"/>
      <c r="J80" s="43"/>
      <c r="K80" s="44"/>
      <c r="L80" s="54"/>
      <c r="M80" s="42"/>
      <c r="N80" s="85"/>
    </row>
    <row r="81" spans="2:14" x14ac:dyDescent="0.45">
      <c r="B81" s="86"/>
      <c r="C81" s="45"/>
      <c r="D81" s="46"/>
      <c r="E81" s="47"/>
      <c r="F81" s="47"/>
      <c r="G81" s="46"/>
      <c r="H81" s="46"/>
      <c r="I81" s="48"/>
      <c r="J81" s="49"/>
      <c r="K81" s="50"/>
      <c r="L81" s="55"/>
      <c r="M81" s="48"/>
      <c r="N81" s="87"/>
    </row>
    <row r="82" spans="2:14" x14ac:dyDescent="0.45">
      <c r="B82" s="82"/>
      <c r="C82" s="33"/>
      <c r="D82" s="34"/>
      <c r="E82" s="35"/>
      <c r="F82" s="35"/>
      <c r="G82" s="34"/>
      <c r="H82" s="34"/>
      <c r="I82" s="36"/>
      <c r="J82" s="37"/>
      <c r="K82" s="38"/>
      <c r="L82" s="53"/>
      <c r="M82" s="36"/>
      <c r="N82" s="83"/>
    </row>
    <row r="83" spans="2:14" x14ac:dyDescent="0.45">
      <c r="B83" s="84"/>
      <c r="C83" s="39"/>
      <c r="D83" s="40"/>
      <c r="E83" s="41"/>
      <c r="F83" s="41"/>
      <c r="G83" s="40"/>
      <c r="H83" s="40"/>
      <c r="I83" s="42"/>
      <c r="J83" s="43"/>
      <c r="K83" s="44"/>
      <c r="L83" s="54"/>
      <c r="M83" s="42"/>
      <c r="N83" s="85"/>
    </row>
    <row r="84" spans="2:14" x14ac:dyDescent="0.45">
      <c r="B84" s="84"/>
      <c r="C84" s="39"/>
      <c r="D84" s="40"/>
      <c r="E84" s="41"/>
      <c r="F84" s="41"/>
      <c r="G84" s="40"/>
      <c r="H84" s="40"/>
      <c r="I84" s="42"/>
      <c r="J84" s="43"/>
      <c r="K84" s="44"/>
      <c r="L84" s="54"/>
      <c r="M84" s="42"/>
      <c r="N84" s="85"/>
    </row>
    <row r="85" spans="2:14" x14ac:dyDescent="0.45">
      <c r="B85" s="84"/>
      <c r="C85" s="39"/>
      <c r="D85" s="40"/>
      <c r="E85" s="41"/>
      <c r="F85" s="41"/>
      <c r="G85" s="40"/>
      <c r="H85" s="40"/>
      <c r="I85" s="42"/>
      <c r="J85" s="43"/>
      <c r="K85" s="44"/>
      <c r="L85" s="54"/>
      <c r="M85" s="42"/>
      <c r="N85" s="85"/>
    </row>
    <row r="86" spans="2:14" x14ac:dyDescent="0.45">
      <c r="B86" s="84"/>
      <c r="C86" s="39"/>
      <c r="D86" s="40"/>
      <c r="E86" s="41"/>
      <c r="F86" s="41"/>
      <c r="G86" s="40"/>
      <c r="H86" s="40"/>
      <c r="I86" s="42"/>
      <c r="J86" s="43"/>
      <c r="K86" s="44"/>
      <c r="L86" s="54"/>
      <c r="M86" s="42"/>
      <c r="N86" s="85"/>
    </row>
    <row r="87" spans="2:14" x14ac:dyDescent="0.45">
      <c r="B87" s="84"/>
      <c r="C87" s="39"/>
      <c r="D87" s="40"/>
      <c r="E87" s="41"/>
      <c r="F87" s="41"/>
      <c r="G87" s="40"/>
      <c r="H87" s="40"/>
      <c r="I87" s="42"/>
      <c r="J87" s="43"/>
      <c r="K87" s="44"/>
      <c r="L87" s="54"/>
      <c r="M87" s="42"/>
      <c r="N87" s="85"/>
    </row>
    <row r="88" spans="2:14" x14ac:dyDescent="0.45">
      <c r="B88" s="84"/>
      <c r="C88" s="39"/>
      <c r="D88" s="40"/>
      <c r="E88" s="41"/>
      <c r="F88" s="41"/>
      <c r="G88" s="40"/>
      <c r="H88" s="40"/>
      <c r="I88" s="42"/>
      <c r="J88" s="43"/>
      <c r="K88" s="44"/>
      <c r="L88" s="54"/>
      <c r="M88" s="42"/>
      <c r="N88" s="85"/>
    </row>
    <row r="89" spans="2:14" x14ac:dyDescent="0.45">
      <c r="B89" s="84"/>
      <c r="C89" s="39"/>
      <c r="D89" s="40"/>
      <c r="E89" s="41"/>
      <c r="F89" s="41"/>
      <c r="G89" s="40"/>
      <c r="H89" s="40"/>
      <c r="I89" s="42"/>
      <c r="J89" s="43"/>
      <c r="K89" s="44"/>
      <c r="L89" s="54"/>
      <c r="M89" s="42"/>
      <c r="N89" s="85"/>
    </row>
    <row r="90" spans="2:14" x14ac:dyDescent="0.45">
      <c r="B90" s="84"/>
      <c r="C90" s="39"/>
      <c r="D90" s="40"/>
      <c r="E90" s="41"/>
      <c r="F90" s="41"/>
      <c r="G90" s="40"/>
      <c r="H90" s="40"/>
      <c r="I90" s="42"/>
      <c r="J90" s="43"/>
      <c r="K90" s="44"/>
      <c r="L90" s="54"/>
      <c r="M90" s="42"/>
      <c r="N90" s="85"/>
    </row>
    <row r="91" spans="2:14" x14ac:dyDescent="0.45">
      <c r="B91" s="86"/>
      <c r="C91" s="45"/>
      <c r="D91" s="46"/>
      <c r="E91" s="47"/>
      <c r="F91" s="47"/>
      <c r="G91" s="46"/>
      <c r="H91" s="46"/>
      <c r="I91" s="48"/>
      <c r="J91" s="49"/>
      <c r="K91" s="50"/>
      <c r="L91" s="55"/>
      <c r="M91" s="48"/>
      <c r="N91" s="87"/>
    </row>
    <row r="92" spans="2:14" x14ac:dyDescent="0.45">
      <c r="B92" s="82"/>
      <c r="C92" s="33"/>
      <c r="D92" s="34"/>
      <c r="E92" s="35"/>
      <c r="F92" s="35"/>
      <c r="G92" s="34"/>
      <c r="H92" s="34"/>
      <c r="I92" s="36"/>
      <c r="J92" s="37"/>
      <c r="K92" s="38"/>
      <c r="L92" s="53"/>
      <c r="M92" s="36"/>
      <c r="N92" s="83"/>
    </row>
    <row r="93" spans="2:14" x14ac:dyDescent="0.45">
      <c r="B93" s="84"/>
      <c r="C93" s="39"/>
      <c r="D93" s="40"/>
      <c r="E93" s="41"/>
      <c r="F93" s="41"/>
      <c r="G93" s="40"/>
      <c r="H93" s="40"/>
      <c r="I93" s="42"/>
      <c r="J93" s="43"/>
      <c r="K93" s="44"/>
      <c r="L93" s="54"/>
      <c r="M93" s="42"/>
      <c r="N93" s="85"/>
    </row>
    <row r="94" spans="2:14" x14ac:dyDescent="0.45">
      <c r="B94" s="84"/>
      <c r="C94" s="39"/>
      <c r="D94" s="40"/>
      <c r="E94" s="41"/>
      <c r="F94" s="41"/>
      <c r="G94" s="40"/>
      <c r="H94" s="40"/>
      <c r="I94" s="42"/>
      <c r="J94" s="43"/>
      <c r="K94" s="44"/>
      <c r="L94" s="54"/>
      <c r="M94" s="42"/>
      <c r="N94" s="85"/>
    </row>
    <row r="95" spans="2:14" x14ac:dyDescent="0.45">
      <c r="B95" s="84"/>
      <c r="C95" s="39"/>
      <c r="D95" s="40"/>
      <c r="E95" s="41"/>
      <c r="F95" s="41"/>
      <c r="G95" s="40"/>
      <c r="H95" s="40"/>
      <c r="I95" s="42"/>
      <c r="J95" s="43"/>
      <c r="K95" s="44"/>
      <c r="L95" s="54"/>
      <c r="M95" s="42"/>
      <c r="N95" s="85"/>
    </row>
    <row r="96" spans="2:14" x14ac:dyDescent="0.45">
      <c r="B96" s="84"/>
      <c r="C96" s="39"/>
      <c r="D96" s="40"/>
      <c r="E96" s="41"/>
      <c r="F96" s="41"/>
      <c r="G96" s="40"/>
      <c r="H96" s="40"/>
      <c r="I96" s="42"/>
      <c r="J96" s="43"/>
      <c r="K96" s="44"/>
      <c r="L96" s="54"/>
      <c r="M96" s="42"/>
      <c r="N96" s="85"/>
    </row>
    <row r="97" spans="2:14" x14ac:dyDescent="0.45">
      <c r="B97" s="84"/>
      <c r="C97" s="39"/>
      <c r="D97" s="40"/>
      <c r="E97" s="41"/>
      <c r="F97" s="41"/>
      <c r="G97" s="40"/>
      <c r="H97" s="40"/>
      <c r="I97" s="42"/>
      <c r="J97" s="43"/>
      <c r="K97" s="44"/>
      <c r="L97" s="54"/>
      <c r="M97" s="42"/>
      <c r="N97" s="85"/>
    </row>
    <row r="98" spans="2:14" x14ac:dyDescent="0.45">
      <c r="B98" s="84"/>
      <c r="C98" s="39"/>
      <c r="D98" s="40"/>
      <c r="E98" s="41"/>
      <c r="F98" s="41"/>
      <c r="G98" s="40"/>
      <c r="H98" s="40"/>
      <c r="I98" s="42"/>
      <c r="J98" s="43"/>
      <c r="K98" s="44"/>
      <c r="L98" s="54"/>
      <c r="M98" s="42"/>
      <c r="N98" s="85"/>
    </row>
    <row r="99" spans="2:14" x14ac:dyDescent="0.45">
      <c r="B99" s="84"/>
      <c r="C99" s="39"/>
      <c r="D99" s="40"/>
      <c r="E99" s="41"/>
      <c r="F99" s="41"/>
      <c r="G99" s="40"/>
      <c r="H99" s="40"/>
      <c r="I99" s="42"/>
      <c r="J99" s="43"/>
      <c r="K99" s="44"/>
      <c r="L99" s="54"/>
      <c r="M99" s="42"/>
      <c r="N99" s="85"/>
    </row>
    <row r="100" spans="2:14" x14ac:dyDescent="0.45">
      <c r="B100" s="84"/>
      <c r="C100" s="39"/>
      <c r="D100" s="40"/>
      <c r="E100" s="41"/>
      <c r="F100" s="41"/>
      <c r="G100" s="40"/>
      <c r="H100" s="40"/>
      <c r="I100" s="42"/>
      <c r="J100" s="43"/>
      <c r="K100" s="44"/>
      <c r="L100" s="54"/>
      <c r="M100" s="42"/>
      <c r="N100" s="85"/>
    </row>
    <row r="101" spans="2:14" x14ac:dyDescent="0.45">
      <c r="B101" s="86"/>
      <c r="C101" s="45"/>
      <c r="D101" s="46"/>
      <c r="E101" s="47"/>
      <c r="F101" s="47"/>
      <c r="G101" s="46"/>
      <c r="H101" s="46"/>
      <c r="I101" s="48"/>
      <c r="J101" s="49"/>
      <c r="K101" s="50"/>
      <c r="L101" s="55"/>
      <c r="M101" s="48"/>
      <c r="N101" s="87"/>
    </row>
    <row r="102" spans="2:14" x14ac:dyDescent="0.45">
      <c r="B102" s="82"/>
      <c r="C102" s="33"/>
      <c r="D102" s="34"/>
      <c r="E102" s="35"/>
      <c r="F102" s="35"/>
      <c r="G102" s="34"/>
      <c r="H102" s="34"/>
      <c r="I102" s="36"/>
      <c r="J102" s="37"/>
      <c r="K102" s="38"/>
      <c r="L102" s="53"/>
      <c r="M102" s="36"/>
      <c r="N102" s="83"/>
    </row>
    <row r="103" spans="2:14" x14ac:dyDescent="0.45">
      <c r="B103" s="84"/>
      <c r="C103" s="39"/>
      <c r="D103" s="40"/>
      <c r="E103" s="41"/>
      <c r="F103" s="41"/>
      <c r="G103" s="40"/>
      <c r="H103" s="40"/>
      <c r="I103" s="42"/>
      <c r="J103" s="43"/>
      <c r="K103" s="44"/>
      <c r="L103" s="54"/>
      <c r="M103" s="42"/>
      <c r="N103" s="85"/>
    </row>
    <row r="104" spans="2:14" x14ac:dyDescent="0.45">
      <c r="B104" s="84"/>
      <c r="C104" s="39"/>
      <c r="D104" s="40"/>
      <c r="E104" s="41"/>
      <c r="F104" s="41"/>
      <c r="G104" s="40"/>
      <c r="H104" s="40"/>
      <c r="I104" s="42"/>
      <c r="J104" s="43"/>
      <c r="K104" s="44"/>
      <c r="L104" s="54"/>
      <c r="M104" s="42"/>
      <c r="N104" s="85"/>
    </row>
    <row r="105" spans="2:14" x14ac:dyDescent="0.45">
      <c r="B105" s="84"/>
      <c r="C105" s="39"/>
      <c r="D105" s="40"/>
      <c r="E105" s="41"/>
      <c r="F105" s="41"/>
      <c r="G105" s="40"/>
      <c r="H105" s="40"/>
      <c r="I105" s="42"/>
      <c r="J105" s="43"/>
      <c r="K105" s="44"/>
      <c r="L105" s="54"/>
      <c r="M105" s="42"/>
      <c r="N105" s="85"/>
    </row>
    <row r="106" spans="2:14" x14ac:dyDescent="0.45">
      <c r="B106" s="84"/>
      <c r="C106" s="39"/>
      <c r="D106" s="40"/>
      <c r="E106" s="41"/>
      <c r="F106" s="41"/>
      <c r="G106" s="40"/>
      <c r="H106" s="40"/>
      <c r="I106" s="42"/>
      <c r="J106" s="43"/>
      <c r="K106" s="44"/>
      <c r="L106" s="54"/>
      <c r="M106" s="42"/>
      <c r="N106" s="85"/>
    </row>
    <row r="107" spans="2:14" x14ac:dyDescent="0.45">
      <c r="B107" s="84"/>
      <c r="C107" s="39"/>
      <c r="D107" s="40"/>
      <c r="E107" s="41"/>
      <c r="F107" s="41"/>
      <c r="G107" s="40"/>
      <c r="H107" s="40"/>
      <c r="I107" s="42"/>
      <c r="J107" s="43"/>
      <c r="K107" s="44"/>
      <c r="L107" s="54"/>
      <c r="M107" s="42"/>
      <c r="N107" s="85"/>
    </row>
    <row r="108" spans="2:14" x14ac:dyDescent="0.45">
      <c r="B108" s="84"/>
      <c r="C108" s="39"/>
      <c r="D108" s="40"/>
      <c r="E108" s="41"/>
      <c r="F108" s="41"/>
      <c r="G108" s="40"/>
      <c r="H108" s="40"/>
      <c r="I108" s="42"/>
      <c r="J108" s="43"/>
      <c r="K108" s="44"/>
      <c r="L108" s="54"/>
      <c r="M108" s="42"/>
      <c r="N108" s="85"/>
    </row>
    <row r="109" spans="2:14" x14ac:dyDescent="0.45">
      <c r="B109" s="84"/>
      <c r="C109" s="39"/>
      <c r="D109" s="40"/>
      <c r="E109" s="41"/>
      <c r="F109" s="41"/>
      <c r="G109" s="40"/>
      <c r="H109" s="40"/>
      <c r="I109" s="42"/>
      <c r="J109" s="43"/>
      <c r="K109" s="44"/>
      <c r="L109" s="54"/>
      <c r="M109" s="42"/>
      <c r="N109" s="85"/>
    </row>
    <row r="110" spans="2:14" x14ac:dyDescent="0.45">
      <c r="B110" s="84"/>
      <c r="C110" s="39"/>
      <c r="D110" s="40"/>
      <c r="E110" s="41"/>
      <c r="F110" s="41"/>
      <c r="G110" s="40"/>
      <c r="H110" s="40"/>
      <c r="I110" s="42"/>
      <c r="J110" s="43"/>
      <c r="K110" s="44"/>
      <c r="L110" s="54"/>
      <c r="M110" s="42"/>
      <c r="N110" s="85"/>
    </row>
    <row r="111" spans="2:14" x14ac:dyDescent="0.45">
      <c r="B111" s="86"/>
      <c r="C111" s="45"/>
      <c r="D111" s="46"/>
      <c r="E111" s="47"/>
      <c r="F111" s="47"/>
      <c r="G111" s="46"/>
      <c r="H111" s="46"/>
      <c r="I111" s="48"/>
      <c r="J111" s="49"/>
      <c r="K111" s="50"/>
      <c r="L111" s="55"/>
      <c r="M111" s="48"/>
      <c r="N111" s="87"/>
    </row>
    <row r="112" spans="2:14" x14ac:dyDescent="0.45">
      <c r="B112" s="82"/>
      <c r="C112" s="33"/>
      <c r="D112" s="34"/>
      <c r="E112" s="35"/>
      <c r="F112" s="35"/>
      <c r="G112" s="34"/>
      <c r="H112" s="34"/>
      <c r="I112" s="36"/>
      <c r="J112" s="37"/>
      <c r="K112" s="38"/>
      <c r="L112" s="53"/>
      <c r="M112" s="36"/>
      <c r="N112" s="83"/>
    </row>
    <row r="113" spans="2:14" x14ac:dyDescent="0.45">
      <c r="B113" s="84"/>
      <c r="C113" s="39"/>
      <c r="D113" s="40"/>
      <c r="E113" s="41"/>
      <c r="F113" s="41"/>
      <c r="G113" s="40"/>
      <c r="H113" s="40"/>
      <c r="I113" s="42"/>
      <c r="J113" s="43"/>
      <c r="K113" s="44"/>
      <c r="L113" s="54"/>
      <c r="M113" s="42"/>
      <c r="N113" s="85"/>
    </row>
    <row r="114" spans="2:14" x14ac:dyDescent="0.45">
      <c r="B114" s="84"/>
      <c r="C114" s="39"/>
      <c r="D114" s="40"/>
      <c r="E114" s="41"/>
      <c r="F114" s="41"/>
      <c r="G114" s="40"/>
      <c r="H114" s="40"/>
      <c r="I114" s="42"/>
      <c r="J114" s="43"/>
      <c r="K114" s="44"/>
      <c r="L114" s="54"/>
      <c r="M114" s="42"/>
      <c r="N114" s="85"/>
    </row>
    <row r="115" spans="2:14" x14ac:dyDescent="0.45">
      <c r="B115" s="84"/>
      <c r="C115" s="39"/>
      <c r="D115" s="40"/>
      <c r="E115" s="41"/>
      <c r="F115" s="41"/>
      <c r="G115" s="40"/>
      <c r="H115" s="40"/>
      <c r="I115" s="42"/>
      <c r="J115" s="43"/>
      <c r="K115" s="44"/>
      <c r="L115" s="54"/>
      <c r="M115" s="42"/>
      <c r="N115" s="85"/>
    </row>
    <row r="116" spans="2:14" x14ac:dyDescent="0.45">
      <c r="B116" s="84"/>
      <c r="C116" s="39"/>
      <c r="D116" s="40"/>
      <c r="E116" s="41"/>
      <c r="F116" s="41"/>
      <c r="G116" s="40"/>
      <c r="H116" s="40"/>
      <c r="I116" s="42"/>
      <c r="J116" s="43"/>
      <c r="K116" s="44"/>
      <c r="L116" s="54"/>
      <c r="M116" s="42"/>
      <c r="N116" s="85"/>
    </row>
    <row r="117" spans="2:14" x14ac:dyDescent="0.45">
      <c r="B117" s="84"/>
      <c r="C117" s="39"/>
      <c r="D117" s="40"/>
      <c r="E117" s="41"/>
      <c r="F117" s="41"/>
      <c r="G117" s="40"/>
      <c r="H117" s="40"/>
      <c r="I117" s="42"/>
      <c r="J117" s="43"/>
      <c r="K117" s="44"/>
      <c r="L117" s="54"/>
      <c r="M117" s="42"/>
      <c r="N117" s="85"/>
    </row>
    <row r="118" spans="2:14" x14ac:dyDescent="0.45">
      <c r="B118" s="84"/>
      <c r="C118" s="39"/>
      <c r="D118" s="40"/>
      <c r="E118" s="41"/>
      <c r="F118" s="41"/>
      <c r="G118" s="40"/>
      <c r="H118" s="40"/>
      <c r="I118" s="42"/>
      <c r="J118" s="43"/>
      <c r="K118" s="44"/>
      <c r="L118" s="54"/>
      <c r="M118" s="42"/>
      <c r="N118" s="85"/>
    </row>
    <row r="119" spans="2:14" x14ac:dyDescent="0.45">
      <c r="B119" s="84"/>
      <c r="C119" s="39"/>
      <c r="D119" s="40"/>
      <c r="E119" s="41"/>
      <c r="F119" s="41"/>
      <c r="G119" s="40"/>
      <c r="H119" s="40"/>
      <c r="I119" s="42"/>
      <c r="J119" s="43"/>
      <c r="K119" s="44"/>
      <c r="L119" s="54"/>
      <c r="M119" s="42"/>
      <c r="N119" s="85"/>
    </row>
    <row r="120" spans="2:14" x14ac:dyDescent="0.45">
      <c r="B120" s="84"/>
      <c r="C120" s="39"/>
      <c r="D120" s="40"/>
      <c r="E120" s="41"/>
      <c r="F120" s="41"/>
      <c r="G120" s="40"/>
      <c r="H120" s="40"/>
      <c r="I120" s="42"/>
      <c r="J120" s="43"/>
      <c r="K120" s="44"/>
      <c r="L120" s="54"/>
      <c r="M120" s="42"/>
      <c r="N120" s="85"/>
    </row>
    <row r="121" spans="2:14" ht="18.600000000000001" thickBot="1" x14ac:dyDescent="0.5">
      <c r="B121" s="88"/>
      <c r="C121" s="71"/>
      <c r="D121" s="72"/>
      <c r="E121" s="73"/>
      <c r="F121" s="73"/>
      <c r="G121" s="72"/>
      <c r="H121" s="72"/>
      <c r="I121" s="74"/>
      <c r="J121" s="75"/>
      <c r="K121" s="76"/>
      <c r="L121" s="77"/>
      <c r="M121" s="74"/>
      <c r="N121" s="89"/>
    </row>
    <row r="122" spans="2:14" hidden="1" x14ac:dyDescent="0.45">
      <c r="B122" s="25"/>
      <c r="C122" s="26"/>
      <c r="D122" s="26"/>
      <c r="E122" s="27"/>
      <c r="F122" s="27"/>
      <c r="G122" s="27"/>
      <c r="H122" s="27"/>
      <c r="I122" s="27"/>
      <c r="J122" s="27"/>
      <c r="K122" s="27"/>
      <c r="L122" s="27"/>
      <c r="M122" s="26"/>
      <c r="N122" s="28"/>
    </row>
    <row r="123" spans="2:14" hidden="1" x14ac:dyDescent="0.45">
      <c r="B123" s="19"/>
      <c r="C123" s="20" t="s">
        <v>40</v>
      </c>
      <c r="D123" s="20">
        <v>4</v>
      </c>
      <c r="E123" s="19"/>
      <c r="F123" s="19"/>
      <c r="G123" s="19"/>
      <c r="H123" s="19"/>
      <c r="I123" s="60" t="s">
        <v>81</v>
      </c>
      <c r="J123" s="19"/>
      <c r="K123" t="s">
        <v>81</v>
      </c>
      <c r="L123" s="19"/>
      <c r="M123" s="20" t="s">
        <v>69</v>
      </c>
      <c r="N123" s="20" t="s">
        <v>42</v>
      </c>
    </row>
    <row r="124" spans="2:14" hidden="1" x14ac:dyDescent="0.45">
      <c r="B124" s="19"/>
      <c r="C124" s="20" t="s">
        <v>43</v>
      </c>
      <c r="D124" s="20">
        <v>5</v>
      </c>
      <c r="E124" s="19"/>
      <c r="F124" s="19"/>
      <c r="G124" s="19"/>
      <c r="H124" s="19"/>
      <c r="I124" s="19" t="s">
        <v>41</v>
      </c>
      <c r="J124" s="19"/>
      <c r="K124" s="19" t="s">
        <v>41</v>
      </c>
      <c r="L124" s="19"/>
      <c r="M124" s="20" t="s">
        <v>70</v>
      </c>
      <c r="N124" s="20" t="s">
        <v>45</v>
      </c>
    </row>
    <row r="125" spans="2:14" hidden="1" x14ac:dyDescent="0.45">
      <c r="B125" s="19"/>
      <c r="C125" s="20"/>
      <c r="D125" s="20">
        <v>6</v>
      </c>
      <c r="E125" s="19"/>
      <c r="F125" s="19"/>
      <c r="G125" s="19"/>
      <c r="H125" s="19"/>
      <c r="I125" s="19" t="s">
        <v>44</v>
      </c>
      <c r="J125" s="19"/>
      <c r="K125" s="19" t="s">
        <v>44</v>
      </c>
      <c r="L125" s="19"/>
      <c r="M125" s="20" t="s">
        <v>73</v>
      </c>
      <c r="N125" s="20" t="s">
        <v>47</v>
      </c>
    </row>
    <row r="126" spans="2:14" hidden="1" x14ac:dyDescent="0.45">
      <c r="B126" s="19"/>
      <c r="C126" s="20"/>
      <c r="D126" s="20"/>
      <c r="E126" s="19"/>
      <c r="F126" s="19"/>
      <c r="G126" s="19"/>
      <c r="H126" s="19"/>
      <c r="I126" s="19" t="s">
        <v>46</v>
      </c>
      <c r="J126" s="19"/>
      <c r="K126" s="19" t="s">
        <v>46</v>
      </c>
      <c r="L126" s="19"/>
      <c r="M126" s="20" t="s">
        <v>88</v>
      </c>
      <c r="N126" s="20" t="s">
        <v>48</v>
      </c>
    </row>
    <row r="127" spans="2:14" hidden="1" x14ac:dyDescent="0.45">
      <c r="B127" s="19"/>
      <c r="C127" s="20"/>
      <c r="D127" s="20"/>
      <c r="E127" s="19"/>
      <c r="F127" s="19"/>
      <c r="G127" s="19"/>
      <c r="H127" s="19"/>
      <c r="I127" s="19" t="s">
        <v>75</v>
      </c>
      <c r="J127" s="19"/>
      <c r="K127" s="19" t="s">
        <v>75</v>
      </c>
      <c r="L127" s="19"/>
      <c r="M127" s="20"/>
      <c r="N127" s="20" t="s">
        <v>50</v>
      </c>
    </row>
    <row r="128" spans="2:14" hidden="1" x14ac:dyDescent="0.45">
      <c r="B128" s="19"/>
      <c r="C128" s="19" t="s">
        <v>51</v>
      </c>
      <c r="D128" s="19" t="s">
        <v>52</v>
      </c>
      <c r="E128" s="19" t="s">
        <v>53</v>
      </c>
      <c r="F128" s="19"/>
      <c r="G128" s="19"/>
      <c r="H128" s="19"/>
      <c r="I128" s="19" t="s">
        <v>49</v>
      </c>
      <c r="J128" s="19"/>
      <c r="K128" s="19" t="s">
        <v>49</v>
      </c>
      <c r="L128" s="19"/>
      <c r="M128" s="20"/>
      <c r="N128" s="20" t="s">
        <v>74</v>
      </c>
    </row>
    <row r="129" spans="2:14" hidden="1" x14ac:dyDescent="0.45">
      <c r="B129" s="19"/>
      <c r="C129" s="19" t="s">
        <v>54</v>
      </c>
      <c r="D129" s="19" t="s">
        <v>55</v>
      </c>
      <c r="E129" s="19" t="s">
        <v>56</v>
      </c>
      <c r="F129" s="19"/>
      <c r="G129" s="19"/>
      <c r="H129" s="19"/>
      <c r="I129" s="19" t="s">
        <v>76</v>
      </c>
      <c r="J129" s="19"/>
      <c r="K129" s="19" t="s">
        <v>76</v>
      </c>
      <c r="L129" s="19"/>
      <c r="M129" s="20"/>
      <c r="N129" s="20" t="s">
        <v>82</v>
      </c>
    </row>
    <row r="130" spans="2:14" hidden="1" x14ac:dyDescent="0.45">
      <c r="B130" s="19"/>
      <c r="C130" s="19"/>
      <c r="D130" s="19" t="s">
        <v>58</v>
      </c>
      <c r="E130" s="19" t="s">
        <v>59</v>
      </c>
      <c r="F130" s="19"/>
      <c r="G130" s="19"/>
      <c r="H130" s="19"/>
      <c r="I130" s="19" t="s">
        <v>57</v>
      </c>
      <c r="J130" s="19"/>
      <c r="K130" s="19" t="s">
        <v>57</v>
      </c>
      <c r="L130" s="19"/>
      <c r="M130" s="20"/>
      <c r="N130" s="20"/>
    </row>
    <row r="131" spans="2:14" hidden="1" x14ac:dyDescent="0.45">
      <c r="B131" s="19"/>
      <c r="C131" s="19"/>
      <c r="D131" s="19" t="s">
        <v>61</v>
      </c>
      <c r="E131" s="19" t="s">
        <v>62</v>
      </c>
      <c r="F131" s="19"/>
      <c r="G131" s="19"/>
      <c r="H131" s="19"/>
      <c r="I131" s="19" t="s">
        <v>60</v>
      </c>
      <c r="J131" s="19"/>
      <c r="K131" s="19" t="s">
        <v>60</v>
      </c>
      <c r="L131" s="19"/>
      <c r="M131" s="20"/>
      <c r="N131" s="20"/>
    </row>
    <row r="132" spans="2:14" hidden="1" x14ac:dyDescent="0.45">
      <c r="B132" s="19"/>
      <c r="C132" s="19"/>
      <c r="D132" s="19"/>
      <c r="E132" s="19" t="s">
        <v>64</v>
      </c>
      <c r="F132" s="19"/>
      <c r="G132" s="19"/>
      <c r="H132" s="19"/>
      <c r="I132" s="19" t="s">
        <v>63</v>
      </c>
      <c r="J132" s="19"/>
      <c r="K132" s="19" t="s">
        <v>63</v>
      </c>
      <c r="L132" s="19"/>
      <c r="M132" s="20"/>
      <c r="N132" s="20"/>
    </row>
    <row r="133" spans="2:14" hidden="1" x14ac:dyDescent="0.45">
      <c r="B133" s="19"/>
      <c r="C133" s="19"/>
      <c r="D133" s="19"/>
      <c r="E133" s="19" t="s">
        <v>66</v>
      </c>
      <c r="F133" s="19"/>
      <c r="G133" s="19"/>
      <c r="H133" s="19"/>
      <c r="I133" s="19" t="s">
        <v>65</v>
      </c>
      <c r="J133" s="19"/>
      <c r="K133" s="19" t="s">
        <v>65</v>
      </c>
      <c r="L133" s="19"/>
      <c r="M133" s="20"/>
      <c r="N133" s="20"/>
    </row>
    <row r="134" spans="2:14" hidden="1" x14ac:dyDescent="0.45">
      <c r="B134" s="19"/>
      <c r="C134" s="19"/>
      <c r="D134" s="19"/>
      <c r="E134" s="19" t="s">
        <v>67</v>
      </c>
      <c r="F134" s="19"/>
      <c r="G134" s="19"/>
      <c r="H134" s="19"/>
      <c r="I134" s="19"/>
      <c r="J134" s="19"/>
      <c r="K134" s="19"/>
      <c r="L134" s="19"/>
      <c r="M134" s="20"/>
      <c r="N134" s="20"/>
    </row>
    <row r="135" spans="2:14" hidden="1" x14ac:dyDescent="0.45">
      <c r="B135" s="19"/>
      <c r="C135" s="19"/>
      <c r="D135" s="19"/>
      <c r="E135" s="19" t="s">
        <v>68</v>
      </c>
      <c r="F135" s="19"/>
      <c r="G135" s="19"/>
      <c r="H135" s="19"/>
      <c r="I135" s="19"/>
      <c r="J135" s="19"/>
      <c r="K135" s="19"/>
      <c r="L135" s="19"/>
      <c r="M135" s="20"/>
      <c r="N135" s="20"/>
    </row>
    <row r="136" spans="2:14" hidden="1" x14ac:dyDescent="0.45">
      <c r="B136" s="19"/>
      <c r="C136" s="19"/>
      <c r="D136" s="19"/>
      <c r="E136" s="19" t="s">
        <v>83</v>
      </c>
      <c r="F136" s="19"/>
      <c r="G136" s="19"/>
      <c r="H136" s="19"/>
      <c r="I136" s="19"/>
      <c r="J136" s="19"/>
      <c r="K136" s="19"/>
      <c r="L136" s="19"/>
      <c r="M136" s="20"/>
      <c r="N136" s="20"/>
    </row>
    <row r="137" spans="2:14" hidden="1" x14ac:dyDescent="0.45">
      <c r="B137" s="19"/>
      <c r="C137" s="19"/>
      <c r="D137" s="19"/>
      <c r="E137" s="19" t="s">
        <v>84</v>
      </c>
      <c r="F137" s="19"/>
      <c r="G137" s="19"/>
      <c r="H137" s="19"/>
      <c r="I137" s="19"/>
      <c r="J137" s="19"/>
      <c r="K137" s="19"/>
      <c r="L137" s="19"/>
      <c r="M137" s="20"/>
      <c r="N137" s="20"/>
    </row>
    <row r="138" spans="2:14" hidden="1" x14ac:dyDescent="0.45">
      <c r="B138" s="19"/>
      <c r="C138" s="19"/>
      <c r="D138" s="19"/>
      <c r="E138" s="19" t="s">
        <v>85</v>
      </c>
      <c r="F138" s="19"/>
      <c r="G138" s="19"/>
      <c r="H138" s="19"/>
      <c r="I138" s="19"/>
      <c r="J138" s="19"/>
      <c r="K138" s="19"/>
      <c r="L138" s="19"/>
      <c r="M138" s="20"/>
      <c r="N138" s="20"/>
    </row>
    <row r="139" spans="2:14" hidden="1" x14ac:dyDescent="0.45">
      <c r="B139" s="19"/>
      <c r="C139" s="19"/>
      <c r="D139" s="19"/>
      <c r="E139" s="19" t="s">
        <v>86</v>
      </c>
      <c r="F139" s="19"/>
      <c r="G139" s="19"/>
      <c r="H139" s="19"/>
      <c r="I139" s="19"/>
      <c r="J139" s="19"/>
      <c r="K139" s="19"/>
      <c r="L139" s="19"/>
      <c r="M139" s="20"/>
      <c r="N139" s="20"/>
    </row>
    <row r="140" spans="2:14" x14ac:dyDescent="0.4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20"/>
      <c r="N140" s="20"/>
    </row>
    <row r="141" spans="2:14" x14ac:dyDescent="0.4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20"/>
      <c r="N141" s="20"/>
    </row>
    <row r="142" spans="2:14" x14ac:dyDescent="0.4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20"/>
      <c r="N142" s="20"/>
    </row>
    <row r="143" spans="2:14" x14ac:dyDescent="0.45">
      <c r="E143" s="19"/>
    </row>
    <row r="144" spans="2:14" x14ac:dyDescent="0.45">
      <c r="E144" s="19"/>
    </row>
    <row r="145" spans="5:5" x14ac:dyDescent="0.45">
      <c r="E145" s="19"/>
    </row>
    <row r="146" spans="5:5" x14ac:dyDescent="0.45">
      <c r="E146" s="19"/>
    </row>
    <row r="147" spans="5:5" x14ac:dyDescent="0.45">
      <c r="E147" s="19"/>
    </row>
  </sheetData>
  <sheetProtection algorithmName="SHA-512" hashValue="gj7Z7KDDElFk1T75nnFN1wPY66HxivJz75VrBqn4Zb8Cz7HSMgZMPZdzfU1GNmqRXI7vR+geyDXakXEUXf7FoQ==" saltValue="VEzRdT8kEvXHUn2Dhw3+hg==" spinCount="100000" sheet="1" objects="1" scenarios="1"/>
  <mergeCells count="41">
    <mergeCell ref="B1:N1"/>
    <mergeCell ref="B2:N2"/>
    <mergeCell ref="B3:C3"/>
    <mergeCell ref="D3:G3"/>
    <mergeCell ref="I3:J3"/>
    <mergeCell ref="K3:N3"/>
    <mergeCell ref="G9:H9"/>
    <mergeCell ref="M9:N9"/>
    <mergeCell ref="B4:C4"/>
    <mergeCell ref="D4:F4"/>
    <mergeCell ref="H4:I4"/>
    <mergeCell ref="J4:N4"/>
    <mergeCell ref="B5:C5"/>
    <mergeCell ref="D5:E5"/>
    <mergeCell ref="G5:N5"/>
    <mergeCell ref="B7:H7"/>
    <mergeCell ref="J7:N7"/>
    <mergeCell ref="G8:H8"/>
    <mergeCell ref="I8:J8"/>
    <mergeCell ref="M8:N8"/>
    <mergeCell ref="G10:H10"/>
    <mergeCell ref="M10:N10"/>
    <mergeCell ref="G13:H13"/>
    <mergeCell ref="M13:N13"/>
    <mergeCell ref="J14:N16"/>
    <mergeCell ref="M11:N11"/>
    <mergeCell ref="M12:N12"/>
    <mergeCell ref="G11:H11"/>
    <mergeCell ref="G12:H12"/>
    <mergeCell ref="B17:H17"/>
    <mergeCell ref="I19:J19"/>
    <mergeCell ref="L19:N19"/>
    <mergeCell ref="G14:H14"/>
    <mergeCell ref="G15:H15"/>
    <mergeCell ref="G16:H16"/>
    <mergeCell ref="B18:H18"/>
    <mergeCell ref="B19:B20"/>
    <mergeCell ref="C19:C20"/>
    <mergeCell ref="D19:D20"/>
    <mergeCell ref="E19:F19"/>
    <mergeCell ref="G19:H19"/>
  </mergeCells>
  <phoneticPr fontId="2"/>
  <dataValidations count="23">
    <dataValidation imeMode="hiragana" allowBlank="1" showInputMessage="1" showErrorMessage="1" sqref="E22:F121 G5:N5 D3:G3 D4:F4 H9:H10 H13 F9:G16" xr:uid="{00000000-0002-0000-0000-000000000000}"/>
    <dataValidation type="whole" imeMode="halfAlpha" allowBlank="1" showInputMessage="1" showErrorMessage="1" errorTitle="数字のみ入力ができます。" error="4分20秒の記録は0420と入力して下さい。" sqref="J22:J121" xr:uid="{00000000-0002-0000-0000-000001000000}">
      <formula1>0</formula1>
      <formula2>9999</formula2>
    </dataValidation>
    <dataValidation imeMode="halfAlpha" allowBlank="1" showInputMessage="1" showErrorMessage="1" errorTitle="数字のみ入力して下さい" error="4分20秒15は0420" sqref="L22:L121" xr:uid="{00000000-0002-0000-0000-000002000000}"/>
    <dataValidation type="list" allowBlank="1" showInputMessage="1" showErrorMessage="1" promptTitle="性別選択" prompt="必ず▼から選択" sqref="C22:C121" xr:uid="{00000000-0002-0000-0000-000003000000}">
      <formula1>$C$123:$C$125</formula1>
    </dataValidation>
    <dataValidation type="whole" imeMode="halfAlpha" showErrorMessage="1" errorTitle="無効データ" error="出場資格は3年生から６年生まで" sqref="D22:D121" xr:uid="{00000000-0002-0000-0000-000008000000}">
      <formula1>3</formula1>
      <formula2>6</formula2>
    </dataValidation>
    <dataValidation type="textLength" imeMode="hiragana" allowBlank="1" showInputMessage="1" showErrorMessage="1" sqref="I3:J3" xr:uid="{00000000-0002-0000-0000-000009000000}">
      <formula1>2</formula1>
      <formula2>8</formula2>
    </dataValidation>
    <dataValidation type="list" showInputMessage="1" showErrorMessage="1" errorTitle="無効データ" error="スペースでのデータ削除はできません。リストから選択をしてください。" sqref="D9:D16" xr:uid="{00000000-0002-0000-0000-00000C000000}">
      <formula1>$D$128:$D$132</formula1>
    </dataValidation>
    <dataValidation type="list" showInputMessage="1" showErrorMessage="1" errorTitle="無効データ" error="スペースでの削除はできません。リストから選択をして下さい。" sqref="C9:C16" xr:uid="{00000000-0002-0000-0000-00000D000000}">
      <formula1>$C$128:$C$130</formula1>
    </dataValidation>
    <dataValidation type="list" allowBlank="1" showInputMessage="1" showErrorMessage="1" sqref="N21" xr:uid="{00000000-0002-0000-0000-00000E000000}">
      <formula1>$N$123:$N$127</formula1>
    </dataValidation>
    <dataValidation type="list" allowBlank="1" showInputMessage="1" showErrorMessage="1" sqref="M21" xr:uid="{00000000-0002-0000-0000-00000F000000}">
      <formula1>$M$123:$M$125</formula1>
    </dataValidation>
    <dataValidation imeMode="halfAlpha" allowBlank="1" showInputMessage="1" showErrorMessage="1" sqref="J21 H4:I4 L21 D5:E5" xr:uid="{00000000-0002-0000-0000-000010000000}"/>
    <dataValidation imeMode="fullKatakana" allowBlank="1" showInputMessage="1" showErrorMessage="1" sqref="G21:H121" xr:uid="{00000000-0002-0000-0000-000013000000}"/>
    <dataValidation imeMode="on" allowBlank="1" showInputMessage="1" showErrorMessage="1" sqref="E21:F21" xr:uid="{00000000-0002-0000-0000-000014000000}"/>
    <dataValidation type="list" allowBlank="1" showInputMessage="1" showErrorMessage="1" sqref="D21" xr:uid="{00000000-0002-0000-0000-000015000000}">
      <formula1>$D$123:$D$126</formula1>
    </dataValidation>
    <dataValidation type="list" allowBlank="1" showInputMessage="1" showErrorMessage="1" sqref="C21" xr:uid="{00000000-0002-0000-0000-000016000000}">
      <formula1>$C$123:$C$125</formula1>
    </dataValidation>
    <dataValidation type="list" allowBlank="1" showInputMessage="1" showErrorMessage="1" sqref="I21" xr:uid="{00000000-0002-0000-0000-000012000000}">
      <formula1>$I$124:$I$133</formula1>
    </dataValidation>
    <dataValidation type="list" showInputMessage="1" showErrorMessage="1" errorTitle="無効データ" error="スペースでの削除はできません。　リストから選択して下さい。" sqref="K22:K121" xr:uid="{00000000-0002-0000-0000-000006000000}">
      <formula1>$K$124:$K$133</formula1>
    </dataValidation>
    <dataValidation type="list" showInputMessage="1" showErrorMessage="1" sqref="K21" xr:uid="{00000000-0002-0000-0000-000011000000}">
      <formula1>$K$124:$K$133</formula1>
    </dataValidation>
    <dataValidation type="list" showInputMessage="1" showErrorMessage="1" errorTitle="無効データ" error="スペースでの削除はできません。リストから選択をして下さい。" sqref="E10:E16" xr:uid="{00000000-0002-0000-0000-00000B000000}">
      <formula1>$E$128:$E$145</formula1>
    </dataValidation>
    <dataValidation type="list" showInputMessage="1" showErrorMessage="1" errorTitle="無効データ" error="スペースでの削除はできません。リストから選択をして下さい。" sqref="E9" xr:uid="{B00094DF-2260-46B2-B49B-5FE3A01273A1}">
      <formula1>$E$128:$E$139</formula1>
    </dataValidation>
    <dataValidation type="list" allowBlank="1" showInputMessage="1" showErrorMessage="1" errorTitle="無効データ" error="スペースでのデータ削除はできません。リストから選択して下さい。" sqref="I22:I121" xr:uid="{6C444453-CB65-42FC-A520-0B96819B0854}">
      <formula1>$I$123:$I$133</formula1>
    </dataValidation>
    <dataValidation type="list" showInputMessage="1" showErrorMessage="1" errorTitle="無効データ" error="スペースでの削除はできません。リストから選択をして下さい。" sqref="M22:M121" xr:uid="{1E10C947-C32D-493A-93DE-5023DFEAD682}">
      <formula1>$M$123:$M$126</formula1>
    </dataValidation>
    <dataValidation type="list" showInputMessage="1" showErrorMessage="1" errorTitle="無効データ" error="スペースでの削除はできません。　リストから選択して下さい。" sqref="N22:N121" xr:uid="{8143B3D8-0872-4F16-8DC3-7C79F0EDF92F}">
      <formula1>$N$123:$N$129</formula1>
    </dataValidation>
  </dataValidations>
  <pageMargins left="0.7" right="0.7" top="0.75" bottom="0.75" header="0.3" footer="0.3"/>
  <pageSetup paperSize="9" scale="63" orientation="portrait" horizontalDpi="4294967293" r:id="rId1"/>
  <rowBreaks count="1" manualBreakCount="1">
    <brk id="61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s.takahashi</dc:creator>
  <cp:lastModifiedBy>takahashi</cp:lastModifiedBy>
  <dcterms:created xsi:type="dcterms:W3CDTF">2019-09-02T06:04:36Z</dcterms:created>
  <dcterms:modified xsi:type="dcterms:W3CDTF">2026-09-20T04:05:49Z</dcterms:modified>
</cp:coreProperties>
</file>